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270" windowWidth="15600" windowHeight="10170" firstSheet="1" activeTab="2"/>
  </bookViews>
  <sheets>
    <sheet name="2016年微课、慕课、仿真课件、试题库、思政专项" sheetId="1" r:id="rId1"/>
    <sheet name="2016年课程建设" sheetId="2" r:id="rId2"/>
    <sheet name="2017质量工程项目" sheetId="6" r:id="rId3"/>
    <sheet name="2017年重点项目" sheetId="3" r:id="rId4"/>
    <sheet name="2017一般性项目" sheetId="4" r:id="rId5"/>
    <sheet name="2017指令性项目" sheetId="5" r:id="rId6"/>
  </sheets>
  <definedNames>
    <definedName name="_xlnm._FilterDatabase" localSheetId="1" hidden="1">'2016年课程建设'!$A$2:$H$12</definedName>
    <definedName name="_xlnm._FilterDatabase" localSheetId="0" hidden="1">'2016年微课、慕课、仿真课件、试题库、思政专项'!$A$2:$H$59</definedName>
  </definedNames>
  <calcPr calcId="125725"/>
</workbook>
</file>

<file path=xl/calcChain.xml><?xml version="1.0" encoding="utf-8"?>
<calcChain xmlns="http://schemas.openxmlformats.org/spreadsheetml/2006/main">
  <c r="F16" i="6"/>
  <c r="G16"/>
  <c r="H16"/>
  <c r="F29" i="5"/>
  <c r="G29"/>
  <c r="H29"/>
  <c r="F26" i="4"/>
  <c r="G26"/>
  <c r="H26"/>
  <c r="F7" i="3"/>
  <c r="G7"/>
  <c r="H7"/>
  <c r="F12" i="2"/>
  <c r="G12"/>
  <c r="H12"/>
  <c r="F59" i="1"/>
  <c r="G59"/>
  <c r="H59"/>
</calcChain>
</file>

<file path=xl/sharedStrings.xml><?xml version="1.0" encoding="utf-8"?>
<sst xmlns="http://schemas.openxmlformats.org/spreadsheetml/2006/main" count="584" uniqueCount="370">
  <si>
    <t>姓名</t>
  </si>
  <si>
    <t>主持单位
（系部）</t>
  </si>
  <si>
    <t>类型</t>
  </si>
  <si>
    <t>项 目 名 称</t>
  </si>
  <si>
    <t>王枫</t>
  </si>
  <si>
    <t>机电工程学院</t>
  </si>
  <si>
    <t>微课</t>
  </si>
  <si>
    <t>模拟电子技术</t>
  </si>
  <si>
    <t>外国语学院</t>
  </si>
  <si>
    <t>周哲</t>
  </si>
  <si>
    <t>教育学院</t>
  </si>
  <si>
    <t>《flash动画技术》微课程设计与开发</t>
  </si>
  <si>
    <t>齐玉斌</t>
  </si>
  <si>
    <t>欧美学院信息技术系</t>
  </si>
  <si>
    <t>《计算机网络原理》微课程教学资源开发</t>
  </si>
  <si>
    <t>张献辉</t>
  </si>
  <si>
    <t>体育系</t>
  </si>
  <si>
    <t>《健美操》课程微课研发</t>
  </si>
  <si>
    <t>朱凤妹</t>
  </si>
  <si>
    <t>食品科技学院</t>
  </si>
  <si>
    <t>《食品分析微课项目及应用》</t>
  </si>
  <si>
    <t>吴素霞</t>
  </si>
  <si>
    <t>生命科技学院</t>
  </si>
  <si>
    <t>《资源遥感与信息技术》微课系列</t>
  </si>
  <si>
    <t>赵建功</t>
  </si>
  <si>
    <t>Photoshop计算机图像处理技术</t>
  </si>
  <si>
    <t>石建炜</t>
  </si>
  <si>
    <t>文法学院</t>
  </si>
  <si>
    <t>《大学语文》微课程</t>
  </si>
  <si>
    <t>韩庆山</t>
  </si>
  <si>
    <t>《Heroes Among us》课堂导入微课课程</t>
  </si>
  <si>
    <t>吕金凤</t>
  </si>
  <si>
    <t>数学与信息科技学院</t>
  </si>
  <si>
    <t>《高等数学3》微课开发与应用</t>
  </si>
  <si>
    <t>王晶</t>
  </si>
  <si>
    <t>《社会心理学》课程的微课开发</t>
  </si>
  <si>
    <t>石秋香</t>
  </si>
  <si>
    <t>慕课</t>
  </si>
  <si>
    <t>《非线性编辑技术》mooc课程</t>
  </si>
  <si>
    <t>李国林</t>
  </si>
  <si>
    <t>《动态网页设计(PHP)》任务驱动式慕课</t>
  </si>
  <si>
    <t>张跃</t>
  </si>
  <si>
    <t>化学工程学院</t>
  </si>
  <si>
    <t>《结构化学》慕课课程建设</t>
  </si>
  <si>
    <t>宋金玲</t>
  </si>
  <si>
    <t>《软件工程》慕课</t>
  </si>
  <si>
    <t>王宇宾</t>
  </si>
  <si>
    <t>《Java程序设计》慕课课程设计与开发</t>
  </si>
  <si>
    <t>仿真课件</t>
  </si>
  <si>
    <t>曹靖</t>
  </si>
  <si>
    <t>数码摄影虚拟仿真课件</t>
  </si>
  <si>
    <t>魏宇清</t>
  </si>
  <si>
    <t>基于Virtools的自由落体法测定重力加速度仿真实验设计与实现</t>
  </si>
  <si>
    <t>试题库</t>
  </si>
  <si>
    <t>《大学语文》课程试题库建设</t>
  </si>
  <si>
    <t>王鸿雁</t>
  </si>
  <si>
    <t>物理系</t>
  </si>
  <si>
    <t>大学物理试题库</t>
  </si>
  <si>
    <t>郑国萍</t>
  </si>
  <si>
    <t>《线性代数》试题库建设</t>
  </si>
  <si>
    <t>刘红梅</t>
  </si>
  <si>
    <t>农科化学基础课题库建设的研究与实践</t>
  </si>
  <si>
    <t>王向华</t>
  </si>
  <si>
    <t>思想政治理论教学部</t>
  </si>
  <si>
    <t>毛泽东思想和中国特色社会主义理论体系概论</t>
  </si>
  <si>
    <t>《教育技术》公共课题库及考试题库系统的建设</t>
  </si>
  <si>
    <t>刘玉珍</t>
  </si>
  <si>
    <t>中国近现代史纲要</t>
  </si>
  <si>
    <t>王奭</t>
  </si>
  <si>
    <t>理工农类课程试题库平台的研发</t>
  </si>
  <si>
    <t>陈鸿</t>
  </si>
  <si>
    <t>人文社科类课程试题库平台的研发</t>
  </si>
  <si>
    <t>耿清甲</t>
  </si>
  <si>
    <t>试题库系统平台组卷算法研究</t>
  </si>
  <si>
    <t>贺桂欣</t>
  </si>
  <si>
    <t>思政专项</t>
  </si>
  <si>
    <t>项目教学法在《思想道德修养与法律基础》课程中的运用研究</t>
  </si>
  <si>
    <t>李小梅</t>
  </si>
  <si>
    <t>大学生思想政治理论应用能力研究</t>
  </si>
  <si>
    <t>王丽玲</t>
  </si>
  <si>
    <t>优秀传统文化在思政课教学中的运用研究</t>
  </si>
  <si>
    <t>赵艳芹</t>
  </si>
  <si>
    <t xml:space="preserve">新常态下“思政课”在应用型大学意识形态工作中的重要性研究  </t>
  </si>
  <si>
    <t>《毛泽东思想和中国特色社会主义理论体系概论》微课设计与制作研究</t>
  </si>
  <si>
    <t>校级重点教研项目</t>
  </si>
  <si>
    <t>校教务处门户网站</t>
  </si>
  <si>
    <t>张喜荣</t>
  </si>
  <si>
    <t>教研立项</t>
  </si>
  <si>
    <t>基于项目实践的翻译能力发展模式——河北科技师范学院英本翻译实践教改研究</t>
  </si>
  <si>
    <t>崔  勇</t>
  </si>
  <si>
    <t>应用型本科机电类专业创新创业教育研究与实践</t>
  </si>
  <si>
    <t>李承志</t>
  </si>
  <si>
    <t>机械设计制造 师范-应用“双模块”人才培养模式创新教学研究</t>
  </si>
  <si>
    <t>张旭尧</t>
  </si>
  <si>
    <t>跨学科主题学习单元教学模式的设计与开发</t>
  </si>
  <si>
    <t>王  慧</t>
  </si>
  <si>
    <t>语言思辨相融合的英语写作教学模式构建</t>
  </si>
  <si>
    <t>田树耀</t>
  </si>
  <si>
    <t>基于国家电网就业需求的电气工程及其自动化专业的专业技能改革研究</t>
  </si>
  <si>
    <t>张志伟</t>
  </si>
  <si>
    <t>针对我校应用型人才培养的《化工生产安全管理》课程教学模式的改革与创新</t>
  </si>
  <si>
    <t>吴焕春</t>
  </si>
  <si>
    <t>工科大学生现代数学思想的培养</t>
  </si>
  <si>
    <t>李玉香</t>
  </si>
  <si>
    <t>基于visual prolog的知识表示与推理研究</t>
  </si>
  <si>
    <t>张小芹</t>
  </si>
  <si>
    <t>CAD/CAE/CAM技术与实训课程开发</t>
  </si>
  <si>
    <t>李志新</t>
  </si>
  <si>
    <t>应用型本科高校实践教学改革探索与研究</t>
  </si>
  <si>
    <t>王金平</t>
  </si>
  <si>
    <t>城市建设学院</t>
  </si>
  <si>
    <t>四年制城乡规划专业教学标准和教学体系研究</t>
  </si>
  <si>
    <t>常宇靖</t>
  </si>
  <si>
    <t>工商管理学院</t>
  </si>
  <si>
    <t>高校转型过程中教师角色冲突与调适策略分析</t>
  </si>
  <si>
    <t>基于能力本位的体育教育专业技能课程评价体系研究</t>
  </si>
  <si>
    <t>杨立铭</t>
  </si>
  <si>
    <t>财经学院</t>
  </si>
  <si>
    <t>普通高等院校财经类实验室建设与管理机制探索——以河北科技师范学院为例</t>
  </si>
  <si>
    <t>马玉玲</t>
  </si>
  <si>
    <t>动物科技学院</t>
  </si>
  <si>
    <t>“问题学生”的成因、预防与转化研究</t>
  </si>
  <si>
    <t>王利江</t>
  </si>
  <si>
    <t xml:space="preserve"> 应化专业无机化学实验教学与企业标准对接改革探究</t>
  </si>
  <si>
    <t>孙秋月</t>
  </si>
  <si>
    <t>文体学视角下的英语专业语篇教学研究</t>
  </si>
  <si>
    <t>高桂生</t>
  </si>
  <si>
    <t>互动式教学研究</t>
  </si>
  <si>
    <t>杨 阳</t>
  </si>
  <si>
    <t>机械类专业毕业设计的新模式探索</t>
  </si>
  <si>
    <t>梁力曼</t>
  </si>
  <si>
    <t>基于应用型人才培养的大学化学课程教学模式的改革研究</t>
  </si>
  <si>
    <t>滕朝军</t>
  </si>
  <si>
    <t>河北科技师范学院影视普及教育改革研究</t>
  </si>
  <si>
    <t>蔡瑞国</t>
  </si>
  <si>
    <t>精品资源课</t>
  </si>
  <si>
    <t>植物生产学</t>
  </si>
  <si>
    <t>语言学导论</t>
  </si>
  <si>
    <t>原子物理学</t>
  </si>
  <si>
    <t>数学与信息</t>
  </si>
  <si>
    <t>重点课程</t>
  </si>
  <si>
    <t>Java语言程序设计</t>
  </si>
  <si>
    <t>辛宇鹤</t>
  </si>
  <si>
    <t>中国法制史</t>
  </si>
  <si>
    <t>李春艳</t>
  </si>
  <si>
    <t>多媒体课件设计与开发</t>
  </si>
  <si>
    <t>高素红</t>
  </si>
  <si>
    <t>农业昆虫学</t>
  </si>
  <si>
    <t>曹  靖</t>
  </si>
  <si>
    <t>平面图像技术</t>
  </si>
  <si>
    <t>李  政</t>
  </si>
  <si>
    <t>房屋建筑学</t>
  </si>
  <si>
    <t>侯金柱</t>
  </si>
  <si>
    <t>电类专业校企合作统一招生部分定向培养模式研究及实践</t>
    <phoneticPr fontId="9" type="noConversion"/>
  </si>
  <si>
    <t>马玉泉</t>
    <phoneticPr fontId="9" type="noConversion"/>
  </si>
  <si>
    <t>民间美术造型元素在视觉传达设计专业转型中的应用研究</t>
  </si>
  <si>
    <t>井庆昂</t>
  </si>
  <si>
    <t>构建城乡规划专业“理实一体化”培养格局</t>
  </si>
  <si>
    <t>王鹤</t>
  </si>
  <si>
    <t>重点项目</t>
    <phoneticPr fontId="8" type="noConversion"/>
  </si>
  <si>
    <t>机电工程学院</t>
    <phoneticPr fontId="8" type="noConversion"/>
  </si>
  <si>
    <t>教育学院</t>
    <phoneticPr fontId="8" type="noConversion"/>
  </si>
  <si>
    <t>模块化软、硬件集成电力电子实验系统研究</t>
    <phoneticPr fontId="1" type="noConversion"/>
  </si>
  <si>
    <t>宋冬冬</t>
    <phoneticPr fontId="1" type="noConversion"/>
  </si>
  <si>
    <t>大学英语微课应用误区与对策研究-以河北科技师范学院为例</t>
    <phoneticPr fontId="1" type="noConversion"/>
  </si>
  <si>
    <t xml:space="preserve">付蕊 </t>
    <phoneticPr fontId="1" type="noConversion"/>
  </si>
  <si>
    <t>王鹏飞</t>
  </si>
  <si>
    <t>应用型大学建设背景下《葡萄酒品尝学》课程教学改革</t>
  </si>
  <si>
    <t>侍朋宝</t>
  </si>
  <si>
    <t>基于应用型本科教学的园林树木课程知识体系改革探讨</t>
  </si>
  <si>
    <t>刘振林</t>
  </si>
  <si>
    <t>冀东非物质文化遗产昌黎民歌融入声乐教学的研究</t>
  </si>
  <si>
    <t>李扬</t>
  </si>
  <si>
    <t>探究性细胞生物学教学模式研究</t>
  </si>
  <si>
    <t>郭振清</t>
  </si>
  <si>
    <t>CBE模式下的旅游管理专业实践教学体系创新研究</t>
  </si>
  <si>
    <t>易兰兰</t>
  </si>
  <si>
    <t>基于设计思维能力培养的《造型基础》教学研究</t>
  </si>
  <si>
    <t>汪洋</t>
  </si>
  <si>
    <t>应用型大学建设中化工专业人才培养模式新探索</t>
  </si>
  <si>
    <t>视觉传达设计专业主干课程应用型人才培养教学模式研究</t>
  </si>
  <si>
    <t>李颖</t>
  </si>
  <si>
    <t>基于“互联网+”的应用型大学专业建设—以国际经济与贸易专业为例</t>
    <phoneticPr fontId="1" type="noConversion"/>
  </si>
  <si>
    <t>李英薇</t>
    <phoneticPr fontId="1" type="noConversion"/>
  </si>
  <si>
    <t>应用型大学视域下非GIS专业GIS课程的教学思考</t>
  </si>
  <si>
    <t>李艳</t>
  </si>
  <si>
    <t>应用型大学背景下动医专业教师实践教学能力提升的探索与研究</t>
    <phoneticPr fontId="1" type="noConversion"/>
  </si>
  <si>
    <t>潘素敏</t>
    <phoneticPr fontId="1" type="noConversion"/>
  </si>
  <si>
    <t>旅游管理专业应用型课程建设研究</t>
  </si>
  <si>
    <t>王颖</t>
  </si>
  <si>
    <t>针对应用型大学建设的物理化学课程及教材建设</t>
  </si>
  <si>
    <t>韩璐</t>
  </si>
  <si>
    <t>联合国家级研究院培养智能系统创新团队模式探索</t>
    <phoneticPr fontId="1" type="noConversion"/>
  </si>
  <si>
    <t>荣誉</t>
    <phoneticPr fontId="1" type="noConversion"/>
  </si>
  <si>
    <t>包长春</t>
    <phoneticPr fontId="1" type="noConversion"/>
  </si>
  <si>
    <t>基于“应用创新型人才”培养的高师学前教育专业改革与实践</t>
    <phoneticPr fontId="1" type="noConversion"/>
  </si>
  <si>
    <t>张罗斌</t>
    <phoneticPr fontId="1" type="noConversion"/>
  </si>
  <si>
    <t xml:space="preserve">互联网+环境下应用型大学的应用型课程考评状况调研--以河北科技师范学院为例 </t>
    <phoneticPr fontId="1" type="noConversion"/>
  </si>
  <si>
    <t>李国林</t>
    <phoneticPr fontId="1" type="noConversion"/>
  </si>
  <si>
    <t>生命科技学院应用型人才培养途径与实践</t>
  </si>
  <si>
    <t>余金咏</t>
  </si>
  <si>
    <t>基于校企合作模式的发酵工程实践教学研究</t>
  </si>
  <si>
    <t>阎贺静</t>
  </si>
  <si>
    <t xml:space="preserve">移动互联网条件下 “三段六步” 教学模式和“日常积分制”学生评价方法的探索与完善 </t>
  </si>
  <si>
    <t>李汉臣</t>
  </si>
  <si>
    <t>应用型普通物理实验教学改革</t>
  </si>
  <si>
    <t>王冀霞</t>
  </si>
  <si>
    <t>环境艺术设计专业CDIO教学模式研究</t>
  </si>
  <si>
    <t>李鑫</t>
  </si>
  <si>
    <t>应用型合唱指挥人才的培养策略</t>
  </si>
  <si>
    <t>吕敏</t>
  </si>
  <si>
    <t>应用型大学转型背景下设施专业教学综合实习模式研究</t>
  </si>
  <si>
    <t>李琛</t>
  </si>
  <si>
    <t>专业课程中综合知识巩固及深度挖掘式授课研究</t>
  </si>
  <si>
    <t>曹霞</t>
  </si>
  <si>
    <t>教研立项</t>
    <phoneticPr fontId="8" type="noConversion"/>
  </si>
  <si>
    <t>外国语学院</t>
    <phoneticPr fontId="8" type="noConversion"/>
  </si>
  <si>
    <t>《52单片机应用设计》课程 “理实一体化”教学模式的应用研究</t>
  </si>
  <si>
    <t>序号</t>
    <phoneticPr fontId="8" type="noConversion"/>
  </si>
  <si>
    <t>机电类专业应用型新工科人才“统一招生过程定向”的校企合作育人模式研究与实践</t>
  </si>
  <si>
    <t>崔万秋</t>
    <phoneticPr fontId="9" type="noConversion"/>
  </si>
  <si>
    <t>教育学院</t>
    <phoneticPr fontId="8" type="noConversion"/>
  </si>
  <si>
    <t>省级教研项目</t>
    <phoneticPr fontId="8" type="noConversion"/>
  </si>
  <si>
    <t xml:space="preserve">实践取向教师教育培养模式研究
--以小学教育专业为例 </t>
    <phoneticPr fontId="9" type="noConversion"/>
  </si>
  <si>
    <t>刘欣</t>
    <phoneticPr fontId="9" type="noConversion"/>
  </si>
  <si>
    <t>教务处</t>
    <phoneticPr fontId="8" type="noConversion"/>
  </si>
  <si>
    <t>省级教研项目</t>
    <phoneticPr fontId="8" type="noConversion"/>
  </si>
  <si>
    <t>应用型大学教学督导现状及对策研究</t>
    <phoneticPr fontId="9" type="noConversion"/>
  </si>
  <si>
    <t>工商管理学院</t>
    <phoneticPr fontId="8" type="noConversion"/>
  </si>
  <si>
    <t>省级教研项目</t>
    <phoneticPr fontId="8" type="noConversion"/>
  </si>
  <si>
    <r>
      <t>“</t>
    </r>
    <r>
      <rPr>
        <sz val="12"/>
        <rFont val="宋体"/>
        <family val="3"/>
        <charset val="134"/>
      </rPr>
      <t>理实校企一体、研教学做合一人才培养模式”研究与实践</t>
    </r>
  </si>
  <si>
    <t>食品科技学院</t>
    <phoneticPr fontId="8" type="noConversion"/>
  </si>
  <si>
    <t>省级教研项目</t>
    <phoneticPr fontId="8" type="noConversion"/>
  </si>
  <si>
    <t>食品科学与工程专业仿真模拟实验教学模式探索</t>
    <phoneticPr fontId="9" type="noConversion"/>
  </si>
  <si>
    <t>王海军</t>
    <phoneticPr fontId="9" type="noConversion"/>
  </si>
  <si>
    <t>体育系</t>
    <phoneticPr fontId="8" type="noConversion"/>
  </si>
  <si>
    <t>以就业为导向的运动康复专业应用型人才培养模式研究</t>
    <phoneticPr fontId="9" type="noConversion"/>
  </si>
  <si>
    <t>杨崇泽</t>
    <phoneticPr fontId="9" type="noConversion"/>
  </si>
  <si>
    <t>招生就业处</t>
    <phoneticPr fontId="8" type="noConversion"/>
  </si>
  <si>
    <t>应用型本科院校创新创业课程体系建设研究</t>
    <phoneticPr fontId="9" type="noConversion"/>
  </si>
  <si>
    <t>马玉泉</t>
    <phoneticPr fontId="8" type="noConversion"/>
  </si>
  <si>
    <t>机电工程学院</t>
    <phoneticPr fontId="8" type="noConversion"/>
  </si>
  <si>
    <t>新工科项目</t>
    <phoneticPr fontId="8" type="noConversion"/>
  </si>
  <si>
    <t>项目名称</t>
    <phoneticPr fontId="8" type="noConversion"/>
  </si>
  <si>
    <t>合    计</t>
    <phoneticPr fontId="8" type="noConversion"/>
  </si>
  <si>
    <t>序号</t>
    <phoneticPr fontId="4" type="noConversion"/>
  </si>
  <si>
    <t>生命科技学院</t>
    <phoneticPr fontId="4" type="noConversion"/>
  </si>
  <si>
    <t>项目金额</t>
    <phoneticPr fontId="4" type="noConversion"/>
  </si>
  <si>
    <t>已报金额</t>
    <phoneticPr fontId="4" type="noConversion"/>
  </si>
  <si>
    <t>剩余金额</t>
    <phoneticPr fontId="4" type="noConversion"/>
  </si>
  <si>
    <t>合计</t>
    <phoneticPr fontId="4" type="noConversion"/>
  </si>
  <si>
    <t>2016教研项目</t>
    <phoneticPr fontId="4" type="noConversion"/>
  </si>
  <si>
    <t>课程建设</t>
    <phoneticPr fontId="4" type="noConversion"/>
  </si>
  <si>
    <t>赵玉荣</t>
    <phoneticPr fontId="4" type="noConversion"/>
  </si>
  <si>
    <t>合计</t>
    <phoneticPr fontId="4" type="noConversion"/>
  </si>
  <si>
    <t>序号</t>
    <phoneticPr fontId="8" type="noConversion"/>
  </si>
  <si>
    <t>艺术学院</t>
    <phoneticPr fontId="8" type="noConversion"/>
  </si>
  <si>
    <t>重点项目</t>
    <phoneticPr fontId="8" type="noConversion"/>
  </si>
  <si>
    <t>城市建设学院</t>
    <phoneticPr fontId="8" type="noConversion"/>
  </si>
  <si>
    <t>焦洪磊</t>
    <phoneticPr fontId="9" type="noConversion"/>
  </si>
  <si>
    <t>数学与信息科技学院</t>
    <phoneticPr fontId="8" type="noConversion"/>
  </si>
  <si>
    <t>应用型大学理工类专业大学生创新创业课程体系构建与实施</t>
    <phoneticPr fontId="9" type="noConversion"/>
  </si>
  <si>
    <t>合计</t>
    <phoneticPr fontId="8" type="noConversion"/>
  </si>
  <si>
    <t>2017年教研立项（一般性项目）</t>
    <phoneticPr fontId="8" type="noConversion"/>
  </si>
  <si>
    <t>2017年教研立项（重点项目）</t>
    <phoneticPr fontId="8" type="noConversion"/>
  </si>
  <si>
    <t>城市建设学院</t>
    <phoneticPr fontId="8" type="noConversion"/>
  </si>
  <si>
    <t>教研立项</t>
    <phoneticPr fontId="8" type="noConversion"/>
  </si>
  <si>
    <t>交通规划、设计及管理能力兼备的应用型人才培养方式探究：
《交通工程学课程设计》的设置</t>
    <phoneticPr fontId="1" type="noConversion"/>
  </si>
  <si>
    <t>教育学院</t>
    <phoneticPr fontId="8" type="noConversion"/>
  </si>
  <si>
    <t>食品科技学院</t>
    <phoneticPr fontId="8" type="noConversion"/>
  </si>
  <si>
    <t>园艺科技学院</t>
    <phoneticPr fontId="8" type="noConversion"/>
  </si>
  <si>
    <t>教研立项</t>
    <phoneticPr fontId="8" type="noConversion"/>
  </si>
  <si>
    <t>艺术学院</t>
    <phoneticPr fontId="8" type="noConversion"/>
  </si>
  <si>
    <t>高建立</t>
    <phoneticPr fontId="1" type="noConversion"/>
  </si>
  <si>
    <t>财经学院</t>
    <phoneticPr fontId="8" type="noConversion"/>
  </si>
  <si>
    <t>教研立项</t>
    <phoneticPr fontId="8" type="noConversion"/>
  </si>
  <si>
    <t>工商管理学院</t>
    <phoneticPr fontId="8" type="noConversion"/>
  </si>
  <si>
    <t>基于大学生创业机会识别能力提升的创业教育转型研究</t>
    <phoneticPr fontId="1" type="noConversion"/>
  </si>
  <si>
    <t>宋金玲</t>
    <phoneticPr fontId="1" type="noConversion"/>
  </si>
  <si>
    <t>数学与信息科技学院</t>
    <phoneticPr fontId="8" type="noConversion"/>
  </si>
  <si>
    <t>面向应用型人才培养的软件工程课程教学改革</t>
    <phoneticPr fontId="1" type="noConversion"/>
  </si>
  <si>
    <t>郑学芳</t>
    <phoneticPr fontId="1" type="noConversion"/>
  </si>
  <si>
    <t>大学化学实验基于农林类专业应用型人才培养模式研究与创新</t>
    <phoneticPr fontId="1" type="noConversion"/>
  </si>
  <si>
    <t>教研立项</t>
    <phoneticPr fontId="8" type="noConversion"/>
  </si>
  <si>
    <t>基于互联网+视角的财务会计教育专业应用型人才培养研究</t>
    <phoneticPr fontId="1" type="noConversion"/>
  </si>
  <si>
    <t>赵  银</t>
    <phoneticPr fontId="1" type="noConversion"/>
  </si>
  <si>
    <t>文法学院</t>
    <phoneticPr fontId="8" type="noConversion"/>
  </si>
  <si>
    <t>法学专业应用型改革与法律职业接轨路径研究</t>
    <phoneticPr fontId="1" type="noConversion"/>
  </si>
  <si>
    <t>王晓东</t>
    <phoneticPr fontId="1" type="noConversion"/>
  </si>
  <si>
    <t>关于财务软件课程实践教学模式的探讨</t>
    <phoneticPr fontId="1" type="noConversion"/>
  </si>
  <si>
    <t>教研立项</t>
    <phoneticPr fontId="8" type="noConversion"/>
  </si>
  <si>
    <t>刘玉珍</t>
    <phoneticPr fontId="1" type="noConversion"/>
  </si>
  <si>
    <t>思政部</t>
    <phoneticPr fontId="8" type="noConversion"/>
  </si>
  <si>
    <t>区域文化资源在思政课教学改革中的开发利用</t>
    <phoneticPr fontId="1" type="noConversion"/>
  </si>
  <si>
    <t>刘璐</t>
    <phoneticPr fontId="1" type="noConversion"/>
  </si>
  <si>
    <t>化学工程学院</t>
    <phoneticPr fontId="8" type="noConversion"/>
  </si>
  <si>
    <t>韩坤</t>
    <phoneticPr fontId="1" type="noConversion"/>
  </si>
  <si>
    <t>数学与信息科技学院</t>
    <phoneticPr fontId="8" type="noConversion"/>
  </si>
  <si>
    <t>应用型本科大学数字媒体技术专业实践类课程建设研究</t>
    <phoneticPr fontId="1" type="noConversion"/>
  </si>
  <si>
    <t>石秋香</t>
    <phoneticPr fontId="1" type="noConversion"/>
  </si>
  <si>
    <t>教育学院</t>
    <phoneticPr fontId="8" type="noConversion"/>
  </si>
  <si>
    <t>基于雨课堂的现代教育技术公共课混合式教学研究</t>
    <phoneticPr fontId="1" type="noConversion"/>
  </si>
  <si>
    <t>张亮</t>
    <phoneticPr fontId="1" type="noConversion"/>
  </si>
  <si>
    <t>我校机械类本科实践教学现状与对策</t>
    <phoneticPr fontId="1" type="noConversion"/>
  </si>
  <si>
    <t>吴向宇</t>
    <phoneticPr fontId="1" type="noConversion"/>
  </si>
  <si>
    <t>学生期待视野下的《思想道德修养与法律基础》课教学改革研究</t>
    <phoneticPr fontId="1" type="noConversion"/>
  </si>
  <si>
    <t>温雪</t>
    <phoneticPr fontId="1" type="noConversion"/>
  </si>
  <si>
    <t>高校思想政治理论课教学方式改革——基于对当代大学生兴趣爱好的分析</t>
    <phoneticPr fontId="1" type="noConversion"/>
  </si>
  <si>
    <t>化学工程学院</t>
    <phoneticPr fontId="8" type="noConversion"/>
  </si>
  <si>
    <t>生命科技学院</t>
    <phoneticPr fontId="8" type="noConversion"/>
  </si>
  <si>
    <t>艺术学研</t>
    <phoneticPr fontId="8" type="noConversion"/>
  </si>
  <si>
    <t>机电工程学院</t>
    <phoneticPr fontId="8" type="noConversion"/>
  </si>
  <si>
    <t>园艺科技学院</t>
    <phoneticPr fontId="8" type="noConversion"/>
  </si>
  <si>
    <t>生命科技学院</t>
    <phoneticPr fontId="8" type="noConversion"/>
  </si>
  <si>
    <t>教研立项</t>
    <phoneticPr fontId="8" type="noConversion"/>
  </si>
  <si>
    <t>教研立项</t>
    <phoneticPr fontId="8" type="noConversion"/>
  </si>
  <si>
    <t>教研立项</t>
    <phoneticPr fontId="8" type="noConversion"/>
  </si>
  <si>
    <t>薄静仪</t>
    <phoneticPr fontId="1" type="noConversion"/>
  </si>
  <si>
    <t>数学与信息科技学院</t>
    <phoneticPr fontId="8" type="noConversion"/>
  </si>
  <si>
    <t>应用型大学背景下计算机专业实践课程体系研究</t>
    <phoneticPr fontId="1" type="noConversion"/>
  </si>
  <si>
    <t>肖继新</t>
    <phoneticPr fontId="1" type="noConversion"/>
  </si>
  <si>
    <t>思政部</t>
    <phoneticPr fontId="8" type="noConversion"/>
  </si>
  <si>
    <t>思政课实践教学存在的问题及对策研究</t>
    <phoneticPr fontId="1" type="noConversion"/>
  </si>
  <si>
    <t>闫连朵</t>
    <phoneticPr fontId="1" type="noConversion"/>
  </si>
  <si>
    <t>转型背景下高校思政课课堂教学实践方式探析</t>
    <phoneticPr fontId="1" type="noConversion"/>
  </si>
  <si>
    <t>张英媛</t>
    <phoneticPr fontId="1" type="noConversion"/>
  </si>
  <si>
    <t>体育系</t>
    <phoneticPr fontId="8" type="noConversion"/>
  </si>
  <si>
    <t>基于能力本位的《创伤急救学》课程改革研究</t>
    <phoneticPr fontId="1" type="noConversion"/>
  </si>
  <si>
    <t>彭妍</t>
    <phoneticPr fontId="1" type="noConversion"/>
  </si>
  <si>
    <t>图书馆</t>
    <phoneticPr fontId="8" type="noConversion"/>
  </si>
  <si>
    <t xml:space="preserve">应用型人才信息素养教育的游戏嵌入模式研究    </t>
    <phoneticPr fontId="1" type="noConversion"/>
  </si>
  <si>
    <t>王静</t>
    <phoneticPr fontId="1" type="noConversion"/>
  </si>
  <si>
    <t>外国语学院</t>
    <phoneticPr fontId="8" type="noConversion"/>
  </si>
  <si>
    <t xml:space="preserve">英语专业教学融入中国文化与学生跨文化交际能力相关性研究      </t>
    <phoneticPr fontId="1" type="noConversion"/>
  </si>
  <si>
    <t>王慧</t>
    <phoneticPr fontId="1" type="noConversion"/>
  </si>
  <si>
    <t>文法学院</t>
    <phoneticPr fontId="8" type="noConversion"/>
  </si>
  <si>
    <t>法学专业科研技能训练模式创新</t>
    <phoneticPr fontId="1" type="noConversion"/>
  </si>
  <si>
    <t>物理系</t>
    <phoneticPr fontId="8" type="noConversion"/>
  </si>
  <si>
    <t>教研立项</t>
    <phoneticPr fontId="8" type="noConversion"/>
  </si>
  <si>
    <t>邹萍</t>
    <phoneticPr fontId="1" type="noConversion"/>
  </si>
  <si>
    <t>学生处</t>
    <phoneticPr fontId="8" type="noConversion"/>
  </si>
  <si>
    <t>应用型大学建设背景下“企业化”课堂管理模式研究</t>
    <phoneticPr fontId="1" type="noConversion"/>
  </si>
  <si>
    <t>艺术学院</t>
    <phoneticPr fontId="8" type="noConversion"/>
  </si>
  <si>
    <t>胡建生</t>
    <phoneticPr fontId="1" type="noConversion"/>
  </si>
  <si>
    <t>招生就业处</t>
    <phoneticPr fontId="8" type="noConversion"/>
  </si>
  <si>
    <t>普通本科院校创新创业实践平台构建研究</t>
    <phoneticPr fontId="1" type="noConversion"/>
  </si>
  <si>
    <t>2017年教研立项（指令性项目）</t>
    <phoneticPr fontId="8" type="noConversion"/>
  </si>
  <si>
    <t>财经学院</t>
    <phoneticPr fontId="8" type="noConversion"/>
  </si>
  <si>
    <t>城市建设学院</t>
    <phoneticPr fontId="8" type="noConversion"/>
  </si>
  <si>
    <t>动物科技学院</t>
    <phoneticPr fontId="8" type="noConversion"/>
  </si>
  <si>
    <t>工商管理学院</t>
    <phoneticPr fontId="8" type="noConversion"/>
  </si>
  <si>
    <t>教育学院</t>
    <phoneticPr fontId="8" type="noConversion"/>
  </si>
  <si>
    <t>食品科技学院</t>
    <phoneticPr fontId="8" type="noConversion"/>
  </si>
  <si>
    <t>王文颇</t>
  </si>
  <si>
    <t>国家级专业综合改革经费</t>
  </si>
  <si>
    <t>植物科学与技术</t>
  </si>
  <si>
    <t>王久兴</t>
  </si>
  <si>
    <t>园艺科技学院</t>
  </si>
  <si>
    <t>省级专业综合改革经费</t>
  </si>
  <si>
    <t>园艺</t>
  </si>
  <si>
    <t>李玉香</t>
    <phoneticPr fontId="4" type="noConversion"/>
  </si>
  <si>
    <t>网络工程</t>
  </si>
  <si>
    <t>杨宗泽</t>
  </si>
  <si>
    <t>动物医学</t>
  </si>
  <si>
    <t>周印富</t>
    <phoneticPr fontId="4" type="noConversion"/>
  </si>
  <si>
    <t>省级二级学院综合改革试点经费</t>
  </si>
  <si>
    <t>杨晓玲</t>
  </si>
  <si>
    <t>国家级卓越农林人才项目经费</t>
  </si>
  <si>
    <t>园艺专业、园林专业</t>
  </si>
  <si>
    <t>2017年质量工程项目经费</t>
    <phoneticPr fontId="8" type="noConversion"/>
  </si>
</sst>
</file>

<file path=xl/styles.xml><?xml version="1.0" encoding="utf-8"?>
<styleSheet xmlns="http://schemas.openxmlformats.org/spreadsheetml/2006/main">
  <fonts count="19">
    <font>
      <sz val="11"/>
      <color theme="1"/>
      <name val="宋体"/>
      <charset val="134"/>
      <scheme val="minor"/>
    </font>
    <font>
      <sz val="9"/>
      <name val="宋体"/>
      <family val="3"/>
      <charset val="134"/>
    </font>
    <font>
      <sz val="10"/>
      <color theme="1"/>
      <name val="宋体"/>
      <family val="3"/>
      <charset val="134"/>
      <scheme val="minor"/>
    </font>
    <font>
      <sz val="12"/>
      <name val="宋体"/>
      <family val="3"/>
      <charset val="134"/>
    </font>
    <font>
      <sz val="9"/>
      <name val="宋体"/>
      <family val="3"/>
      <charset val="134"/>
      <scheme val="minor"/>
    </font>
    <font>
      <sz val="12"/>
      <name val="宋体"/>
      <family val="3"/>
      <charset val="134"/>
      <scheme val="minor"/>
    </font>
    <font>
      <sz val="11"/>
      <name val="宋体"/>
      <family val="3"/>
      <charset val="134"/>
      <scheme val="minor"/>
    </font>
    <font>
      <sz val="10"/>
      <name val="宋体"/>
      <family val="3"/>
      <charset val="134"/>
      <scheme val="minor"/>
    </font>
    <font>
      <sz val="9"/>
      <name val="宋体"/>
      <family val="3"/>
      <charset val="134"/>
      <scheme val="minor"/>
    </font>
    <font>
      <sz val="9"/>
      <name val="宋体"/>
      <family val="3"/>
      <charset val="134"/>
    </font>
    <font>
      <sz val="12"/>
      <name val="Times New Roman"/>
      <family val="1"/>
    </font>
    <font>
      <sz val="12"/>
      <name val="宋体"/>
      <family val="3"/>
      <charset val="134"/>
    </font>
    <font>
      <b/>
      <sz val="12"/>
      <name val="宋体"/>
      <family val="3"/>
      <charset val="134"/>
    </font>
    <font>
      <sz val="12"/>
      <color theme="1"/>
      <name val="宋体"/>
      <family val="3"/>
      <charset val="134"/>
      <scheme val="minor"/>
    </font>
    <font>
      <b/>
      <sz val="18"/>
      <name val="宋体"/>
      <family val="3"/>
      <charset val="134"/>
    </font>
    <font>
      <b/>
      <sz val="12"/>
      <color theme="1"/>
      <name val="宋体"/>
      <family val="3"/>
      <charset val="134"/>
      <scheme val="minor"/>
    </font>
    <font>
      <b/>
      <sz val="16"/>
      <name val="宋体"/>
      <family val="3"/>
      <charset val="134"/>
    </font>
    <font>
      <b/>
      <sz val="10"/>
      <name val="宋体"/>
      <family val="3"/>
      <charset val="134"/>
    </font>
    <font>
      <b/>
      <sz val="12"/>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11" fillId="0" borderId="0">
      <alignment vertical="center"/>
    </xf>
  </cellStyleXfs>
  <cellXfs count="3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pplyAlignment="1">
      <alignment vertical="center" wrapText="1"/>
    </xf>
    <xf numFmtId="0" fontId="5" fillId="0" borderId="1" xfId="0" applyFont="1" applyFill="1" applyBorder="1" applyAlignment="1">
      <alignment horizontal="center" vertical="center" wrapText="1"/>
    </xf>
    <xf numFmtId="0" fontId="6" fillId="0" borderId="0" xfId="0" applyFont="1" applyFill="1">
      <alignment vertical="center"/>
    </xf>
    <xf numFmtId="0" fontId="10" fillId="0" borderId="1" xfId="0" applyFont="1" applyBorder="1" applyAlignment="1">
      <alignment horizontal="center" vertical="center" wrapText="1"/>
    </xf>
    <xf numFmtId="49" fontId="0" fillId="0" borderId="0" xfId="0" applyNumberFormat="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vertical="center" wrapText="1"/>
    </xf>
    <xf numFmtId="0" fontId="1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shrinkToFit="1"/>
    </xf>
    <xf numFmtId="0" fontId="15" fillId="0" borderId="1" xfId="0" applyFont="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60"/>
  <sheetViews>
    <sheetView workbookViewId="0">
      <selection activeCell="F2" sqref="F2:H2"/>
    </sheetView>
  </sheetViews>
  <sheetFormatPr defaultColWidth="9" defaultRowHeight="13.5"/>
  <cols>
    <col min="1" max="1" width="6" bestFit="1" customWidth="1"/>
    <col min="2" max="2" width="7.5" customWidth="1"/>
    <col min="3" max="3" width="20.5" style="1" bestFit="1" customWidth="1"/>
    <col min="4" max="4" width="9" style="2" customWidth="1"/>
    <col min="5" max="5" width="39.75" style="3" customWidth="1"/>
    <col min="6" max="8" width="10.25" bestFit="1" customWidth="1"/>
  </cols>
  <sheetData>
    <row r="1" spans="1:8" s="5" customFormat="1" ht="20.25">
      <c r="A1" s="26" t="s">
        <v>251</v>
      </c>
      <c r="B1" s="26"/>
      <c r="C1" s="26"/>
      <c r="D1" s="26"/>
      <c r="E1" s="27"/>
      <c r="F1" s="26"/>
      <c r="G1" s="26"/>
      <c r="H1" s="26"/>
    </row>
    <row r="2" spans="1:8" s="5" customFormat="1" ht="28.5">
      <c r="A2" s="10" t="s">
        <v>245</v>
      </c>
      <c r="B2" s="19" t="s">
        <v>0</v>
      </c>
      <c r="C2" s="19" t="s">
        <v>1</v>
      </c>
      <c r="D2" s="19" t="s">
        <v>2</v>
      </c>
      <c r="E2" s="10" t="s">
        <v>3</v>
      </c>
      <c r="F2" s="10" t="s">
        <v>247</v>
      </c>
      <c r="G2" s="10" t="s">
        <v>248</v>
      </c>
      <c r="H2" s="10" t="s">
        <v>249</v>
      </c>
    </row>
    <row r="3" spans="1:8" s="5" customFormat="1" ht="14.25">
      <c r="A3" s="4">
        <v>1</v>
      </c>
      <c r="B3" s="20" t="s">
        <v>4</v>
      </c>
      <c r="C3" s="20" t="s">
        <v>5</v>
      </c>
      <c r="D3" s="20" t="s">
        <v>6</v>
      </c>
      <c r="E3" s="20" t="s">
        <v>7</v>
      </c>
      <c r="F3" s="4">
        <v>1000</v>
      </c>
      <c r="G3" s="4">
        <v>0</v>
      </c>
      <c r="H3" s="4">
        <v>1000</v>
      </c>
    </row>
    <row r="4" spans="1:8" s="5" customFormat="1" ht="14.25">
      <c r="A4" s="4">
        <v>2</v>
      </c>
      <c r="B4" s="20" t="s">
        <v>9</v>
      </c>
      <c r="C4" s="20" t="s">
        <v>10</v>
      </c>
      <c r="D4" s="20" t="s">
        <v>6</v>
      </c>
      <c r="E4" s="20" t="s">
        <v>11</v>
      </c>
      <c r="F4" s="4">
        <v>960</v>
      </c>
      <c r="G4" s="4">
        <v>0</v>
      </c>
      <c r="H4" s="4">
        <v>960</v>
      </c>
    </row>
    <row r="5" spans="1:8" s="5" customFormat="1" ht="14.25">
      <c r="A5" s="4">
        <v>3</v>
      </c>
      <c r="B5" s="20" t="s">
        <v>12</v>
      </c>
      <c r="C5" s="20" t="s">
        <v>13</v>
      </c>
      <c r="D5" s="20" t="s">
        <v>6</v>
      </c>
      <c r="E5" s="20" t="s">
        <v>14</v>
      </c>
      <c r="F5" s="4">
        <v>1000</v>
      </c>
      <c r="G5" s="4">
        <v>0</v>
      </c>
      <c r="H5" s="4">
        <v>1000</v>
      </c>
    </row>
    <row r="6" spans="1:8" s="5" customFormat="1" ht="14.25">
      <c r="A6" s="4">
        <v>4</v>
      </c>
      <c r="B6" s="20" t="s">
        <v>15</v>
      </c>
      <c r="C6" s="20" t="s">
        <v>16</v>
      </c>
      <c r="D6" s="20" t="s">
        <v>6</v>
      </c>
      <c r="E6" s="20" t="s">
        <v>17</v>
      </c>
      <c r="F6" s="4">
        <v>1000</v>
      </c>
      <c r="G6" s="4">
        <v>0</v>
      </c>
      <c r="H6" s="4">
        <v>1000</v>
      </c>
    </row>
    <row r="7" spans="1:8" s="5" customFormat="1" ht="14.25">
      <c r="A7" s="4">
        <v>5</v>
      </c>
      <c r="B7" s="20" t="s">
        <v>18</v>
      </c>
      <c r="C7" s="20" t="s">
        <v>19</v>
      </c>
      <c r="D7" s="20" t="s">
        <v>6</v>
      </c>
      <c r="E7" s="20" t="s">
        <v>20</v>
      </c>
      <c r="F7" s="4">
        <v>1000</v>
      </c>
      <c r="G7" s="4">
        <v>0</v>
      </c>
      <c r="H7" s="4">
        <v>1000</v>
      </c>
    </row>
    <row r="8" spans="1:8" s="5" customFormat="1" ht="14.25">
      <c r="A8" s="4">
        <v>6</v>
      </c>
      <c r="B8" s="20" t="s">
        <v>21</v>
      </c>
      <c r="C8" s="20" t="s">
        <v>246</v>
      </c>
      <c r="D8" s="20" t="s">
        <v>6</v>
      </c>
      <c r="E8" s="20" t="s">
        <v>23</v>
      </c>
      <c r="F8" s="4">
        <v>1000</v>
      </c>
      <c r="G8" s="4">
        <v>0</v>
      </c>
      <c r="H8" s="4">
        <v>1000</v>
      </c>
    </row>
    <row r="9" spans="1:8" s="5" customFormat="1" ht="14.25">
      <c r="A9" s="4">
        <v>7</v>
      </c>
      <c r="B9" s="20" t="s">
        <v>24</v>
      </c>
      <c r="C9" s="20" t="s">
        <v>10</v>
      </c>
      <c r="D9" s="20" t="s">
        <v>6</v>
      </c>
      <c r="E9" s="20" t="s">
        <v>25</v>
      </c>
      <c r="F9" s="4">
        <v>1000</v>
      </c>
      <c r="G9" s="4">
        <v>0</v>
      </c>
      <c r="H9" s="4">
        <v>1000</v>
      </c>
    </row>
    <row r="10" spans="1:8" s="5" customFormat="1" ht="14.25">
      <c r="A10" s="4">
        <v>8</v>
      </c>
      <c r="B10" s="20" t="s">
        <v>26</v>
      </c>
      <c r="C10" s="20" t="s">
        <v>27</v>
      </c>
      <c r="D10" s="20" t="s">
        <v>6</v>
      </c>
      <c r="E10" s="20" t="s">
        <v>28</v>
      </c>
      <c r="F10" s="4">
        <v>1000</v>
      </c>
      <c r="G10" s="4">
        <v>0</v>
      </c>
      <c r="H10" s="4">
        <v>1000</v>
      </c>
    </row>
    <row r="11" spans="1:8" s="5" customFormat="1" ht="14.25">
      <c r="A11" s="4">
        <v>9</v>
      </c>
      <c r="B11" s="20" t="s">
        <v>29</v>
      </c>
      <c r="C11" s="20" t="s">
        <v>8</v>
      </c>
      <c r="D11" s="20" t="s">
        <v>6</v>
      </c>
      <c r="E11" s="20" t="s">
        <v>30</v>
      </c>
      <c r="F11" s="4">
        <v>1000</v>
      </c>
      <c r="G11" s="4">
        <v>0</v>
      </c>
      <c r="H11" s="4">
        <v>1000</v>
      </c>
    </row>
    <row r="12" spans="1:8" s="5" customFormat="1" ht="14.25">
      <c r="A12" s="4">
        <v>10</v>
      </c>
      <c r="B12" s="20" t="s">
        <v>31</v>
      </c>
      <c r="C12" s="20" t="s">
        <v>32</v>
      </c>
      <c r="D12" s="20" t="s">
        <v>6</v>
      </c>
      <c r="E12" s="20" t="s">
        <v>33</v>
      </c>
      <c r="F12" s="4">
        <v>1000</v>
      </c>
      <c r="G12" s="4">
        <v>0</v>
      </c>
      <c r="H12" s="4">
        <v>1000</v>
      </c>
    </row>
    <row r="13" spans="1:8" s="5" customFormat="1" ht="14.25">
      <c r="A13" s="4">
        <v>11</v>
      </c>
      <c r="B13" s="20" t="s">
        <v>34</v>
      </c>
      <c r="C13" s="20" t="s">
        <v>10</v>
      </c>
      <c r="D13" s="20" t="s">
        <v>6</v>
      </c>
      <c r="E13" s="20" t="s">
        <v>35</v>
      </c>
      <c r="F13" s="4">
        <v>1000</v>
      </c>
      <c r="G13" s="4">
        <v>0</v>
      </c>
      <c r="H13" s="4">
        <v>1000</v>
      </c>
    </row>
    <row r="14" spans="1:8" s="5" customFormat="1" ht="14.25">
      <c r="A14" s="4">
        <v>12</v>
      </c>
      <c r="B14" s="20" t="s">
        <v>36</v>
      </c>
      <c r="C14" s="20" t="s">
        <v>10</v>
      </c>
      <c r="D14" s="20" t="s">
        <v>37</v>
      </c>
      <c r="E14" s="20" t="s">
        <v>38</v>
      </c>
      <c r="F14" s="4">
        <v>2500</v>
      </c>
      <c r="G14" s="4">
        <v>0</v>
      </c>
      <c r="H14" s="4">
        <v>2500</v>
      </c>
    </row>
    <row r="15" spans="1:8" s="5" customFormat="1" ht="14.25">
      <c r="A15" s="4">
        <v>13</v>
      </c>
      <c r="B15" s="20" t="s">
        <v>39</v>
      </c>
      <c r="C15" s="20" t="s">
        <v>10</v>
      </c>
      <c r="D15" s="20" t="s">
        <v>37</v>
      </c>
      <c r="E15" s="20" t="s">
        <v>40</v>
      </c>
      <c r="F15" s="4">
        <v>2500</v>
      </c>
      <c r="G15" s="4">
        <v>0</v>
      </c>
      <c r="H15" s="4">
        <v>2500</v>
      </c>
    </row>
    <row r="16" spans="1:8" s="5" customFormat="1" ht="14.25">
      <c r="A16" s="4">
        <v>14</v>
      </c>
      <c r="B16" s="20" t="s">
        <v>41</v>
      </c>
      <c r="C16" s="20" t="s">
        <v>42</v>
      </c>
      <c r="D16" s="20" t="s">
        <v>37</v>
      </c>
      <c r="E16" s="20" t="s">
        <v>43</v>
      </c>
      <c r="F16" s="4">
        <v>2500</v>
      </c>
      <c r="G16" s="4">
        <v>0</v>
      </c>
      <c r="H16" s="4">
        <v>2500</v>
      </c>
    </row>
    <row r="17" spans="1:8" s="5" customFormat="1" ht="14.25">
      <c r="A17" s="4">
        <v>15</v>
      </c>
      <c r="B17" s="20" t="s">
        <v>44</v>
      </c>
      <c r="C17" s="20" t="s">
        <v>32</v>
      </c>
      <c r="D17" s="20" t="s">
        <v>37</v>
      </c>
      <c r="E17" s="20" t="s">
        <v>45</v>
      </c>
      <c r="F17" s="4">
        <v>2500</v>
      </c>
      <c r="G17" s="4">
        <v>0</v>
      </c>
      <c r="H17" s="4">
        <v>2500</v>
      </c>
    </row>
    <row r="18" spans="1:8" s="5" customFormat="1" ht="14.25">
      <c r="A18" s="4">
        <v>16</v>
      </c>
      <c r="B18" s="20" t="s">
        <v>46</v>
      </c>
      <c r="C18" s="20" t="s">
        <v>32</v>
      </c>
      <c r="D18" s="20" t="s">
        <v>37</v>
      </c>
      <c r="E18" s="20" t="s">
        <v>47</v>
      </c>
      <c r="F18" s="4">
        <v>2500</v>
      </c>
      <c r="G18" s="4">
        <v>462.9</v>
      </c>
      <c r="H18" s="4">
        <v>2037.1</v>
      </c>
    </row>
    <row r="19" spans="1:8" s="5" customFormat="1" ht="14.25">
      <c r="A19" s="4">
        <v>17</v>
      </c>
      <c r="B19" s="20" t="s">
        <v>49</v>
      </c>
      <c r="C19" s="20" t="s">
        <v>32</v>
      </c>
      <c r="D19" s="20" t="s">
        <v>48</v>
      </c>
      <c r="E19" s="20" t="s">
        <v>50</v>
      </c>
      <c r="F19" s="4">
        <v>3974.5</v>
      </c>
      <c r="G19" s="4">
        <v>0</v>
      </c>
      <c r="H19" s="4">
        <v>3974.5</v>
      </c>
    </row>
    <row r="20" spans="1:8" s="5" customFormat="1" ht="28.5">
      <c r="A20" s="4">
        <v>18</v>
      </c>
      <c r="B20" s="20" t="s">
        <v>51</v>
      </c>
      <c r="C20" s="20" t="s">
        <v>32</v>
      </c>
      <c r="D20" s="20" t="s">
        <v>48</v>
      </c>
      <c r="E20" s="20" t="s">
        <v>52</v>
      </c>
      <c r="F20" s="4">
        <v>4000</v>
      </c>
      <c r="G20" s="4">
        <v>0</v>
      </c>
      <c r="H20" s="4">
        <v>4000</v>
      </c>
    </row>
    <row r="21" spans="1:8" s="5" customFormat="1" ht="14.25">
      <c r="A21" s="4">
        <v>19</v>
      </c>
      <c r="B21" s="20" t="s">
        <v>26</v>
      </c>
      <c r="C21" s="20" t="s">
        <v>27</v>
      </c>
      <c r="D21" s="20" t="s">
        <v>53</v>
      </c>
      <c r="E21" s="20" t="s">
        <v>54</v>
      </c>
      <c r="F21" s="4">
        <v>2500</v>
      </c>
      <c r="G21" s="4">
        <v>0</v>
      </c>
      <c r="H21" s="4">
        <v>2500</v>
      </c>
    </row>
    <row r="22" spans="1:8" s="5" customFormat="1" ht="14.25">
      <c r="A22" s="4">
        <v>20</v>
      </c>
      <c r="B22" s="20" t="s">
        <v>55</v>
      </c>
      <c r="C22" s="20" t="s">
        <v>56</v>
      </c>
      <c r="D22" s="20" t="s">
        <v>53</v>
      </c>
      <c r="E22" s="20" t="s">
        <v>57</v>
      </c>
      <c r="F22" s="4">
        <v>2500</v>
      </c>
      <c r="G22" s="4">
        <v>0</v>
      </c>
      <c r="H22" s="4">
        <v>2500</v>
      </c>
    </row>
    <row r="23" spans="1:8" s="5" customFormat="1" ht="14.25">
      <c r="A23" s="4">
        <v>21</v>
      </c>
      <c r="B23" s="20" t="s">
        <v>58</v>
      </c>
      <c r="C23" s="20" t="s">
        <v>32</v>
      </c>
      <c r="D23" s="20" t="s">
        <v>53</v>
      </c>
      <c r="E23" s="20" t="s">
        <v>59</v>
      </c>
      <c r="F23" s="4">
        <v>2500</v>
      </c>
      <c r="G23" s="4"/>
      <c r="H23" s="4">
        <v>2500</v>
      </c>
    </row>
    <row r="24" spans="1:8" s="5" customFormat="1" ht="14.25">
      <c r="A24" s="4">
        <v>22</v>
      </c>
      <c r="B24" s="20" t="s">
        <v>60</v>
      </c>
      <c r="C24" s="20" t="s">
        <v>42</v>
      </c>
      <c r="D24" s="20" t="s">
        <v>53</v>
      </c>
      <c r="E24" s="20" t="s">
        <v>61</v>
      </c>
      <c r="F24" s="4">
        <v>2181</v>
      </c>
      <c r="G24" s="4">
        <v>0</v>
      </c>
      <c r="H24" s="4">
        <v>2181</v>
      </c>
    </row>
    <row r="25" spans="1:8" s="5" customFormat="1" ht="28.5">
      <c r="A25" s="4">
        <v>23</v>
      </c>
      <c r="B25" s="20" t="s">
        <v>62</v>
      </c>
      <c r="C25" s="20" t="s">
        <v>63</v>
      </c>
      <c r="D25" s="20" t="s">
        <v>53</v>
      </c>
      <c r="E25" s="20" t="s">
        <v>64</v>
      </c>
      <c r="F25" s="4">
        <v>2261</v>
      </c>
      <c r="G25" s="4">
        <v>0</v>
      </c>
      <c r="H25" s="4">
        <v>2261</v>
      </c>
    </row>
    <row r="26" spans="1:8" s="5" customFormat="1" ht="28.5">
      <c r="A26" s="4">
        <v>24</v>
      </c>
      <c r="B26" s="20" t="s">
        <v>39</v>
      </c>
      <c r="C26" s="20" t="s">
        <v>10</v>
      </c>
      <c r="D26" s="20" t="s">
        <v>53</v>
      </c>
      <c r="E26" s="20" t="s">
        <v>65</v>
      </c>
      <c r="F26" s="4">
        <v>2340</v>
      </c>
      <c r="G26" s="4">
        <v>0</v>
      </c>
      <c r="H26" s="4">
        <v>2340</v>
      </c>
    </row>
    <row r="27" spans="1:8" s="5" customFormat="1" ht="14.25">
      <c r="A27" s="4">
        <v>25</v>
      </c>
      <c r="B27" s="20" t="s">
        <v>66</v>
      </c>
      <c r="C27" s="20" t="s">
        <v>63</v>
      </c>
      <c r="D27" s="20" t="s">
        <v>53</v>
      </c>
      <c r="E27" s="20" t="s">
        <v>67</v>
      </c>
      <c r="F27" s="4">
        <v>2500</v>
      </c>
      <c r="G27" s="4">
        <v>0</v>
      </c>
      <c r="H27" s="4">
        <v>2500</v>
      </c>
    </row>
    <row r="28" spans="1:8" s="5" customFormat="1" ht="14.25">
      <c r="A28" s="4">
        <v>26</v>
      </c>
      <c r="B28" s="20" t="s">
        <v>68</v>
      </c>
      <c r="C28" s="20" t="s">
        <v>32</v>
      </c>
      <c r="D28" s="20" t="s">
        <v>53</v>
      </c>
      <c r="E28" s="20" t="s">
        <v>69</v>
      </c>
      <c r="F28" s="4">
        <v>2500</v>
      </c>
      <c r="G28" s="4">
        <v>0</v>
      </c>
      <c r="H28" s="4">
        <v>2500</v>
      </c>
    </row>
    <row r="29" spans="1:8" s="5" customFormat="1" ht="14.25">
      <c r="A29" s="4">
        <v>27</v>
      </c>
      <c r="B29" s="20" t="s">
        <v>70</v>
      </c>
      <c r="C29" s="20" t="s">
        <v>32</v>
      </c>
      <c r="D29" s="20" t="s">
        <v>53</v>
      </c>
      <c r="E29" s="20" t="s">
        <v>71</v>
      </c>
      <c r="F29" s="4">
        <v>2500</v>
      </c>
      <c r="G29" s="4">
        <v>0</v>
      </c>
      <c r="H29" s="4">
        <v>2500</v>
      </c>
    </row>
    <row r="30" spans="1:8" s="5" customFormat="1" ht="14.25">
      <c r="A30" s="4">
        <v>28</v>
      </c>
      <c r="B30" s="20" t="s">
        <v>72</v>
      </c>
      <c r="C30" s="20" t="s">
        <v>32</v>
      </c>
      <c r="D30" s="20" t="s">
        <v>53</v>
      </c>
      <c r="E30" s="20" t="s">
        <v>73</v>
      </c>
      <c r="F30" s="4">
        <v>2500</v>
      </c>
      <c r="G30" s="4">
        <v>0</v>
      </c>
      <c r="H30" s="4">
        <v>2500</v>
      </c>
    </row>
    <row r="31" spans="1:8" s="5" customFormat="1" ht="28.5">
      <c r="A31" s="4">
        <v>29</v>
      </c>
      <c r="B31" s="21" t="s">
        <v>74</v>
      </c>
      <c r="C31" s="21" t="s">
        <v>63</v>
      </c>
      <c r="D31" s="4" t="s">
        <v>75</v>
      </c>
      <c r="E31" s="21" t="s">
        <v>76</v>
      </c>
      <c r="F31" s="4">
        <v>1500</v>
      </c>
      <c r="G31" s="4">
        <v>0</v>
      </c>
      <c r="H31" s="4">
        <v>1500</v>
      </c>
    </row>
    <row r="32" spans="1:8" s="5" customFormat="1" ht="14.25">
      <c r="A32" s="4">
        <v>30</v>
      </c>
      <c r="B32" s="21" t="s">
        <v>77</v>
      </c>
      <c r="C32" s="21" t="s">
        <v>63</v>
      </c>
      <c r="D32" s="4" t="s">
        <v>75</v>
      </c>
      <c r="E32" s="21" t="s">
        <v>78</v>
      </c>
      <c r="F32" s="4">
        <v>1500</v>
      </c>
      <c r="G32" s="4">
        <v>0</v>
      </c>
      <c r="H32" s="4">
        <v>1500</v>
      </c>
    </row>
    <row r="33" spans="1:8" s="5" customFormat="1" ht="14.25">
      <c r="A33" s="4">
        <v>31</v>
      </c>
      <c r="B33" s="21" t="s">
        <v>79</v>
      </c>
      <c r="C33" s="21" t="s">
        <v>63</v>
      </c>
      <c r="D33" s="4" t="s">
        <v>75</v>
      </c>
      <c r="E33" s="21" t="s">
        <v>80</v>
      </c>
      <c r="F33" s="4">
        <v>1179.5999999999999</v>
      </c>
      <c r="G33" s="4">
        <v>0</v>
      </c>
      <c r="H33" s="4">
        <v>1179.5999999999999</v>
      </c>
    </row>
    <row r="34" spans="1:8" s="5" customFormat="1" ht="28.5">
      <c r="A34" s="4">
        <v>32</v>
      </c>
      <c r="B34" s="21" t="s">
        <v>81</v>
      </c>
      <c r="C34" s="21" t="s">
        <v>63</v>
      </c>
      <c r="D34" s="4" t="s">
        <v>75</v>
      </c>
      <c r="E34" s="21" t="s">
        <v>82</v>
      </c>
      <c r="F34" s="4">
        <v>1500</v>
      </c>
      <c r="G34" s="4">
        <v>0</v>
      </c>
      <c r="H34" s="4">
        <v>1500</v>
      </c>
    </row>
    <row r="35" spans="1:8" s="5" customFormat="1" ht="28.5">
      <c r="A35" s="4">
        <v>33</v>
      </c>
      <c r="B35" s="21" t="s">
        <v>62</v>
      </c>
      <c r="C35" s="21" t="s">
        <v>63</v>
      </c>
      <c r="D35" s="4" t="s">
        <v>75</v>
      </c>
      <c r="E35" s="21" t="s">
        <v>83</v>
      </c>
      <c r="F35" s="4">
        <v>977</v>
      </c>
      <c r="G35" s="4">
        <v>0</v>
      </c>
      <c r="H35" s="4">
        <v>977</v>
      </c>
    </row>
    <row r="36" spans="1:8" s="5" customFormat="1" ht="28.5">
      <c r="A36" s="4">
        <v>34</v>
      </c>
      <c r="B36" s="21" t="s">
        <v>39</v>
      </c>
      <c r="C36" s="21" t="s">
        <v>10</v>
      </c>
      <c r="D36" s="4" t="s">
        <v>84</v>
      </c>
      <c r="E36" s="21" t="s">
        <v>85</v>
      </c>
      <c r="F36" s="4">
        <v>6000</v>
      </c>
      <c r="G36" s="4">
        <v>0</v>
      </c>
      <c r="H36" s="4">
        <v>6000</v>
      </c>
    </row>
    <row r="37" spans="1:8" s="5" customFormat="1" ht="28.5">
      <c r="A37" s="4">
        <v>35</v>
      </c>
      <c r="B37" s="20" t="s">
        <v>86</v>
      </c>
      <c r="C37" s="4" t="s">
        <v>8</v>
      </c>
      <c r="D37" s="4" t="s">
        <v>87</v>
      </c>
      <c r="E37" s="4" t="s">
        <v>88</v>
      </c>
      <c r="F37" s="4">
        <v>3000</v>
      </c>
      <c r="G37" s="4">
        <v>0</v>
      </c>
      <c r="H37" s="4">
        <v>3000</v>
      </c>
    </row>
    <row r="38" spans="1:8" s="5" customFormat="1" ht="28.5">
      <c r="A38" s="4">
        <v>36</v>
      </c>
      <c r="B38" s="20" t="s">
        <v>89</v>
      </c>
      <c r="C38" s="4" t="s">
        <v>5</v>
      </c>
      <c r="D38" s="4" t="s">
        <v>87</v>
      </c>
      <c r="E38" s="4" t="s">
        <v>90</v>
      </c>
      <c r="F38" s="4">
        <v>3000</v>
      </c>
      <c r="G38" s="4">
        <v>0</v>
      </c>
      <c r="H38" s="4">
        <v>3000</v>
      </c>
    </row>
    <row r="39" spans="1:8" s="5" customFormat="1" ht="28.5">
      <c r="A39" s="4">
        <v>37</v>
      </c>
      <c r="B39" s="20" t="s">
        <v>91</v>
      </c>
      <c r="C39" s="4" t="s">
        <v>5</v>
      </c>
      <c r="D39" s="4" t="s">
        <v>87</v>
      </c>
      <c r="E39" s="4" t="s">
        <v>92</v>
      </c>
      <c r="F39" s="4">
        <v>3000</v>
      </c>
      <c r="G39" s="4">
        <v>0</v>
      </c>
      <c r="H39" s="4">
        <v>3000</v>
      </c>
    </row>
    <row r="40" spans="1:8" s="5" customFormat="1" ht="14.25">
      <c r="A40" s="4">
        <v>38</v>
      </c>
      <c r="B40" s="20" t="s">
        <v>93</v>
      </c>
      <c r="C40" s="4" t="s">
        <v>16</v>
      </c>
      <c r="D40" s="4" t="s">
        <v>87</v>
      </c>
      <c r="E40" s="4" t="s">
        <v>94</v>
      </c>
      <c r="F40" s="4">
        <v>3000</v>
      </c>
      <c r="G40" s="4">
        <v>0</v>
      </c>
      <c r="H40" s="4">
        <v>3000</v>
      </c>
    </row>
    <row r="41" spans="1:8" s="5" customFormat="1" ht="14.25">
      <c r="A41" s="4">
        <v>39</v>
      </c>
      <c r="B41" s="20" t="s">
        <v>95</v>
      </c>
      <c r="C41" s="4" t="s">
        <v>8</v>
      </c>
      <c r="D41" s="4" t="s">
        <v>87</v>
      </c>
      <c r="E41" s="4" t="s">
        <v>96</v>
      </c>
      <c r="F41" s="4">
        <v>3000</v>
      </c>
      <c r="G41" s="4">
        <v>0</v>
      </c>
      <c r="H41" s="4">
        <v>3000</v>
      </c>
    </row>
    <row r="42" spans="1:8" s="5" customFormat="1" ht="28.5">
      <c r="A42" s="4">
        <v>40</v>
      </c>
      <c r="B42" s="20" t="s">
        <v>97</v>
      </c>
      <c r="C42" s="4" t="s">
        <v>5</v>
      </c>
      <c r="D42" s="4" t="s">
        <v>87</v>
      </c>
      <c r="E42" s="4" t="s">
        <v>98</v>
      </c>
      <c r="F42" s="4">
        <v>1500</v>
      </c>
      <c r="G42" s="4">
        <v>0</v>
      </c>
      <c r="H42" s="4">
        <v>1500</v>
      </c>
    </row>
    <row r="43" spans="1:8" s="5" customFormat="1" ht="28.5">
      <c r="A43" s="4">
        <v>41</v>
      </c>
      <c r="B43" s="20" t="s">
        <v>99</v>
      </c>
      <c r="C43" s="4" t="s">
        <v>42</v>
      </c>
      <c r="D43" s="4" t="s">
        <v>87</v>
      </c>
      <c r="E43" s="4" t="s">
        <v>100</v>
      </c>
      <c r="F43" s="4">
        <v>1500</v>
      </c>
      <c r="G43" s="4">
        <v>1355.79</v>
      </c>
      <c r="H43" s="4">
        <v>144.21000000000004</v>
      </c>
    </row>
    <row r="44" spans="1:8" s="5" customFormat="1" ht="14.25">
      <c r="A44" s="4">
        <v>42</v>
      </c>
      <c r="B44" s="20" t="s">
        <v>101</v>
      </c>
      <c r="C44" s="4" t="s">
        <v>32</v>
      </c>
      <c r="D44" s="4" t="s">
        <v>87</v>
      </c>
      <c r="E44" s="4" t="s">
        <v>102</v>
      </c>
      <c r="F44" s="4">
        <v>1500</v>
      </c>
      <c r="G44" s="4">
        <v>1306.3</v>
      </c>
      <c r="H44" s="4">
        <v>193.70000000000005</v>
      </c>
    </row>
    <row r="45" spans="1:8" s="5" customFormat="1" ht="14.25">
      <c r="A45" s="4">
        <v>43</v>
      </c>
      <c r="B45" s="20" t="s">
        <v>103</v>
      </c>
      <c r="C45" s="4" t="s">
        <v>32</v>
      </c>
      <c r="D45" s="4" t="s">
        <v>87</v>
      </c>
      <c r="E45" s="4" t="s">
        <v>104</v>
      </c>
      <c r="F45" s="4">
        <v>1500</v>
      </c>
      <c r="G45" s="4">
        <v>1495</v>
      </c>
      <c r="H45" s="4">
        <v>5</v>
      </c>
    </row>
    <row r="46" spans="1:8" s="5" customFormat="1" ht="14.25">
      <c r="A46" s="4">
        <v>44</v>
      </c>
      <c r="B46" s="20" t="s">
        <v>105</v>
      </c>
      <c r="C46" s="4" t="s">
        <v>5</v>
      </c>
      <c r="D46" s="4" t="s">
        <v>87</v>
      </c>
      <c r="E46" s="4" t="s">
        <v>106</v>
      </c>
      <c r="F46" s="4">
        <v>1500</v>
      </c>
      <c r="G46" s="4">
        <v>0</v>
      </c>
      <c r="H46" s="4">
        <v>1500</v>
      </c>
    </row>
    <row r="47" spans="1:8" s="5" customFormat="1" ht="14.25">
      <c r="A47" s="4">
        <v>45</v>
      </c>
      <c r="B47" s="20" t="s">
        <v>107</v>
      </c>
      <c r="C47" s="4" t="s">
        <v>56</v>
      </c>
      <c r="D47" s="4" t="s">
        <v>87</v>
      </c>
      <c r="E47" s="4" t="s">
        <v>108</v>
      </c>
      <c r="F47" s="4">
        <v>1500</v>
      </c>
      <c r="G47" s="4">
        <v>0</v>
      </c>
      <c r="H47" s="4">
        <v>1500</v>
      </c>
    </row>
    <row r="48" spans="1:8" s="5" customFormat="1" ht="28.5">
      <c r="A48" s="4">
        <v>46</v>
      </c>
      <c r="B48" s="20" t="s">
        <v>109</v>
      </c>
      <c r="C48" s="4" t="s">
        <v>110</v>
      </c>
      <c r="D48" s="4" t="s">
        <v>87</v>
      </c>
      <c r="E48" s="4" t="s">
        <v>111</v>
      </c>
      <c r="F48" s="4">
        <v>1500</v>
      </c>
      <c r="G48" s="4">
        <v>0</v>
      </c>
      <c r="H48" s="4">
        <v>1500</v>
      </c>
    </row>
    <row r="49" spans="1:8" s="5" customFormat="1" ht="28.5">
      <c r="A49" s="4">
        <v>47</v>
      </c>
      <c r="B49" s="20" t="s">
        <v>112</v>
      </c>
      <c r="C49" s="4" t="s">
        <v>113</v>
      </c>
      <c r="D49" s="4" t="s">
        <v>87</v>
      </c>
      <c r="E49" s="4" t="s">
        <v>114</v>
      </c>
      <c r="F49" s="4">
        <v>1500</v>
      </c>
      <c r="G49" s="4">
        <v>0</v>
      </c>
      <c r="H49" s="4">
        <v>1500</v>
      </c>
    </row>
    <row r="50" spans="1:8" s="5" customFormat="1" ht="28.5">
      <c r="A50" s="4">
        <v>48</v>
      </c>
      <c r="B50" s="20" t="s">
        <v>15</v>
      </c>
      <c r="C50" s="4" t="s">
        <v>16</v>
      </c>
      <c r="D50" s="4" t="s">
        <v>87</v>
      </c>
      <c r="E50" s="4" t="s">
        <v>115</v>
      </c>
      <c r="F50" s="4">
        <v>1500</v>
      </c>
      <c r="G50" s="4">
        <v>0</v>
      </c>
      <c r="H50" s="4">
        <v>1500</v>
      </c>
    </row>
    <row r="51" spans="1:8" s="5" customFormat="1" ht="28.5">
      <c r="A51" s="4">
        <v>49</v>
      </c>
      <c r="B51" s="20" t="s">
        <v>116</v>
      </c>
      <c r="C51" s="4" t="s">
        <v>117</v>
      </c>
      <c r="D51" s="4" t="s">
        <v>87</v>
      </c>
      <c r="E51" s="4" t="s">
        <v>118</v>
      </c>
      <c r="F51" s="4">
        <v>1500</v>
      </c>
      <c r="G51" s="4">
        <v>715</v>
      </c>
      <c r="H51" s="4">
        <v>785</v>
      </c>
    </row>
    <row r="52" spans="1:8" s="5" customFormat="1" ht="14.25">
      <c r="A52" s="4">
        <v>50</v>
      </c>
      <c r="B52" s="20" t="s">
        <v>119</v>
      </c>
      <c r="C52" s="4" t="s">
        <v>120</v>
      </c>
      <c r="D52" s="4" t="s">
        <v>87</v>
      </c>
      <c r="E52" s="4" t="s">
        <v>121</v>
      </c>
      <c r="F52" s="4">
        <v>1125.5</v>
      </c>
      <c r="G52" s="4">
        <v>0</v>
      </c>
      <c r="H52" s="4">
        <v>1125.5</v>
      </c>
    </row>
    <row r="53" spans="1:8" s="5" customFormat="1" ht="28.5">
      <c r="A53" s="4">
        <v>51</v>
      </c>
      <c r="B53" s="20" t="s">
        <v>122</v>
      </c>
      <c r="C53" s="4" t="s">
        <v>42</v>
      </c>
      <c r="D53" s="4" t="s">
        <v>87</v>
      </c>
      <c r="E53" s="4" t="s">
        <v>123</v>
      </c>
      <c r="F53" s="4">
        <v>1500</v>
      </c>
      <c r="G53" s="4">
        <v>0</v>
      </c>
      <c r="H53" s="4">
        <v>1500</v>
      </c>
    </row>
    <row r="54" spans="1:8" s="5" customFormat="1" ht="14.25">
      <c r="A54" s="4">
        <v>52</v>
      </c>
      <c r="B54" s="20" t="s">
        <v>124</v>
      </c>
      <c r="C54" s="4" t="s">
        <v>8</v>
      </c>
      <c r="D54" s="4" t="s">
        <v>87</v>
      </c>
      <c r="E54" s="4" t="s">
        <v>125</v>
      </c>
      <c r="F54" s="4">
        <v>1500</v>
      </c>
      <c r="G54" s="4">
        <v>0</v>
      </c>
      <c r="H54" s="4">
        <v>1500</v>
      </c>
    </row>
    <row r="55" spans="1:8" s="5" customFormat="1" ht="14.25">
      <c r="A55" s="4">
        <v>53</v>
      </c>
      <c r="B55" s="20" t="s">
        <v>126</v>
      </c>
      <c r="C55" s="4" t="s">
        <v>120</v>
      </c>
      <c r="D55" s="4" t="s">
        <v>87</v>
      </c>
      <c r="E55" s="4" t="s">
        <v>127</v>
      </c>
      <c r="F55" s="4">
        <v>900</v>
      </c>
      <c r="G55" s="4">
        <v>500</v>
      </c>
      <c r="H55" s="4">
        <v>400</v>
      </c>
    </row>
    <row r="56" spans="1:8" s="5" customFormat="1" ht="14.25">
      <c r="A56" s="4">
        <v>54</v>
      </c>
      <c r="B56" s="20" t="s">
        <v>128</v>
      </c>
      <c r="C56" s="4" t="s">
        <v>5</v>
      </c>
      <c r="D56" s="4" t="s">
        <v>87</v>
      </c>
      <c r="E56" s="4" t="s">
        <v>129</v>
      </c>
      <c r="F56" s="4">
        <v>1500</v>
      </c>
      <c r="G56" s="4"/>
      <c r="H56" s="4">
        <v>1500</v>
      </c>
    </row>
    <row r="57" spans="1:8" s="5" customFormat="1" ht="28.5">
      <c r="A57" s="4">
        <v>55</v>
      </c>
      <c r="B57" s="20" t="s">
        <v>130</v>
      </c>
      <c r="C57" s="4" t="s">
        <v>42</v>
      </c>
      <c r="D57" s="4" t="s">
        <v>87</v>
      </c>
      <c r="E57" s="4" t="s">
        <v>131</v>
      </c>
      <c r="F57" s="4">
        <v>1500</v>
      </c>
      <c r="G57" s="4">
        <v>0</v>
      </c>
      <c r="H57" s="4">
        <v>1500</v>
      </c>
    </row>
    <row r="58" spans="1:8" s="5" customFormat="1" ht="14.25">
      <c r="A58" s="4">
        <v>56</v>
      </c>
      <c r="B58" s="20" t="s">
        <v>132</v>
      </c>
      <c r="C58" s="4" t="s">
        <v>27</v>
      </c>
      <c r="D58" s="4" t="s">
        <v>87</v>
      </c>
      <c r="E58" s="4" t="s">
        <v>133</v>
      </c>
      <c r="F58" s="4">
        <v>1500</v>
      </c>
      <c r="G58" s="4">
        <v>0</v>
      </c>
      <c r="H58" s="4">
        <v>1500</v>
      </c>
    </row>
    <row r="59" spans="1:8" s="5" customFormat="1" ht="14.25">
      <c r="A59" s="28" t="s">
        <v>250</v>
      </c>
      <c r="B59" s="29"/>
      <c r="C59" s="29"/>
      <c r="D59" s="29"/>
      <c r="E59" s="30"/>
      <c r="F59" s="4">
        <f>SUM(F3:F58)</f>
        <v>107898.6</v>
      </c>
      <c r="G59" s="4">
        <f>SUM(G3:G58)</f>
        <v>5834.99</v>
      </c>
      <c r="H59" s="4">
        <f>SUM(H3:H58)</f>
        <v>102063.61</v>
      </c>
    </row>
    <row r="60" spans="1:8" s="5" customFormat="1">
      <c r="C60" s="16"/>
      <c r="D60" s="17"/>
      <c r="E60" s="18"/>
    </row>
  </sheetData>
  <mergeCells count="2">
    <mergeCell ref="A1:H1"/>
    <mergeCell ref="A59:E59"/>
  </mergeCells>
  <phoneticPr fontId="4" type="noConversion"/>
  <pageMargins left="0.69930555555555596" right="0.69930555555555596" top="0.75" bottom="0.75" header="0.3" footer="0.3"/>
  <pageSetup paperSize="9" orientation="portrait" horizontalDpi="200" verticalDpi="300" r:id="rId1"/>
</worksheet>
</file>

<file path=xl/worksheets/sheet2.xml><?xml version="1.0" encoding="utf-8"?>
<worksheet xmlns="http://schemas.openxmlformats.org/spreadsheetml/2006/main" xmlns:r="http://schemas.openxmlformats.org/officeDocument/2006/relationships">
  <dimension ref="A1:H12"/>
  <sheetViews>
    <sheetView workbookViewId="0">
      <selection activeCell="F2" sqref="F2:H2"/>
    </sheetView>
  </sheetViews>
  <sheetFormatPr defaultColWidth="9" defaultRowHeight="13.5"/>
  <cols>
    <col min="1" max="1" width="6" style="5" bestFit="1" customWidth="1"/>
    <col min="2" max="2" width="7.5" style="5" bestFit="1" customWidth="1"/>
    <col min="3" max="3" width="18" style="5" customWidth="1"/>
    <col min="4" max="4" width="12.25" style="5" customWidth="1"/>
    <col min="5" max="5" width="24.75" style="5" customWidth="1"/>
    <col min="6" max="8" width="10.25" style="5" bestFit="1" customWidth="1"/>
    <col min="9" max="16384" width="9" style="5"/>
  </cols>
  <sheetData>
    <row r="1" spans="1:8" ht="20.25">
      <c r="A1" s="26" t="s">
        <v>252</v>
      </c>
      <c r="B1" s="26"/>
      <c r="C1" s="26"/>
      <c r="D1" s="26"/>
      <c r="E1" s="27"/>
      <c r="F1" s="26"/>
      <c r="G1" s="26"/>
      <c r="H1" s="26"/>
    </row>
    <row r="2" spans="1:8" ht="28.5">
      <c r="A2" s="10" t="s">
        <v>245</v>
      </c>
      <c r="B2" s="19" t="s">
        <v>0</v>
      </c>
      <c r="C2" s="19" t="s">
        <v>1</v>
      </c>
      <c r="D2" s="19" t="s">
        <v>2</v>
      </c>
      <c r="E2" s="10" t="s">
        <v>3</v>
      </c>
      <c r="F2" s="10" t="s">
        <v>247</v>
      </c>
      <c r="G2" s="10" t="s">
        <v>248</v>
      </c>
      <c r="H2" s="10" t="s">
        <v>249</v>
      </c>
    </row>
    <row r="3" spans="1:8" ht="14.25">
      <c r="A3" s="4">
        <v>1</v>
      </c>
      <c r="B3" s="4" t="s">
        <v>134</v>
      </c>
      <c r="C3" s="4" t="s">
        <v>22</v>
      </c>
      <c r="D3" s="4" t="s">
        <v>135</v>
      </c>
      <c r="E3" s="4" t="s">
        <v>136</v>
      </c>
      <c r="F3" s="4">
        <v>2500</v>
      </c>
      <c r="G3" s="4">
        <v>0</v>
      </c>
      <c r="H3" s="4">
        <v>2500</v>
      </c>
    </row>
    <row r="4" spans="1:8" ht="14.25">
      <c r="A4" s="4">
        <v>2</v>
      </c>
      <c r="B4" s="4" t="s">
        <v>253</v>
      </c>
      <c r="C4" s="4" t="s">
        <v>8</v>
      </c>
      <c r="D4" s="4" t="s">
        <v>135</v>
      </c>
      <c r="E4" s="4" t="s">
        <v>137</v>
      </c>
      <c r="F4" s="4">
        <v>2500</v>
      </c>
      <c r="G4" s="4">
        <v>1300</v>
      </c>
      <c r="H4" s="4">
        <v>1200</v>
      </c>
    </row>
    <row r="5" spans="1:8" ht="14.25">
      <c r="A5" s="4">
        <v>3</v>
      </c>
      <c r="B5" s="4" t="s">
        <v>107</v>
      </c>
      <c r="C5" s="4" t="s">
        <v>56</v>
      </c>
      <c r="D5" s="4" t="s">
        <v>135</v>
      </c>
      <c r="E5" s="4" t="s">
        <v>138</v>
      </c>
      <c r="F5" s="4">
        <v>2500</v>
      </c>
      <c r="G5" s="4">
        <v>0</v>
      </c>
      <c r="H5" s="4">
        <v>2500</v>
      </c>
    </row>
    <row r="6" spans="1:8" ht="14.25">
      <c r="A6" s="4">
        <v>4</v>
      </c>
      <c r="B6" s="4" t="s">
        <v>46</v>
      </c>
      <c r="C6" s="4" t="s">
        <v>139</v>
      </c>
      <c r="D6" s="4" t="s">
        <v>140</v>
      </c>
      <c r="E6" s="4" t="s">
        <v>141</v>
      </c>
      <c r="F6" s="4">
        <v>1500</v>
      </c>
      <c r="G6" s="4">
        <v>0</v>
      </c>
      <c r="H6" s="4">
        <v>1500</v>
      </c>
    </row>
    <row r="7" spans="1:8" ht="14.25">
      <c r="A7" s="4">
        <v>5</v>
      </c>
      <c r="B7" s="4" t="s">
        <v>142</v>
      </c>
      <c r="C7" s="4" t="s">
        <v>27</v>
      </c>
      <c r="D7" s="4" t="s">
        <v>140</v>
      </c>
      <c r="E7" s="4" t="s">
        <v>143</v>
      </c>
      <c r="F7" s="4">
        <v>1373.5</v>
      </c>
      <c r="G7" s="4">
        <v>0</v>
      </c>
      <c r="H7" s="4">
        <v>1373.5</v>
      </c>
    </row>
    <row r="8" spans="1:8" ht="14.25">
      <c r="A8" s="4">
        <v>6</v>
      </c>
      <c r="B8" s="4" t="s">
        <v>144</v>
      </c>
      <c r="C8" s="4" t="s">
        <v>10</v>
      </c>
      <c r="D8" s="4" t="s">
        <v>140</v>
      </c>
      <c r="E8" s="4" t="s">
        <v>145</v>
      </c>
      <c r="F8" s="4">
        <v>1500</v>
      </c>
      <c r="G8" s="4">
        <v>0</v>
      </c>
      <c r="H8" s="4">
        <v>1500</v>
      </c>
    </row>
    <row r="9" spans="1:8" ht="14.25">
      <c r="A9" s="4">
        <v>7</v>
      </c>
      <c r="B9" s="4" t="s">
        <v>146</v>
      </c>
      <c r="C9" s="4" t="s">
        <v>22</v>
      </c>
      <c r="D9" s="4" t="s">
        <v>140</v>
      </c>
      <c r="E9" s="4" t="s">
        <v>147</v>
      </c>
      <c r="F9" s="4">
        <v>1500</v>
      </c>
      <c r="G9" s="4">
        <v>0</v>
      </c>
      <c r="H9" s="4">
        <v>1500</v>
      </c>
    </row>
    <row r="10" spans="1:8" ht="14.25">
      <c r="A10" s="4">
        <v>8</v>
      </c>
      <c r="B10" s="4" t="s">
        <v>148</v>
      </c>
      <c r="C10" s="4" t="s">
        <v>139</v>
      </c>
      <c r="D10" s="4" t="s">
        <v>140</v>
      </c>
      <c r="E10" s="4" t="s">
        <v>149</v>
      </c>
      <c r="F10" s="4">
        <v>1500</v>
      </c>
      <c r="G10" s="4">
        <v>0</v>
      </c>
      <c r="H10" s="4">
        <v>1500</v>
      </c>
    </row>
    <row r="11" spans="1:8" ht="14.25">
      <c r="A11" s="4">
        <v>9</v>
      </c>
      <c r="B11" s="4" t="s">
        <v>150</v>
      </c>
      <c r="C11" s="4" t="s">
        <v>110</v>
      </c>
      <c r="D11" s="4" t="s">
        <v>140</v>
      </c>
      <c r="E11" s="4" t="s">
        <v>151</v>
      </c>
      <c r="F11" s="4">
        <v>1500</v>
      </c>
      <c r="G11" s="4">
        <v>0</v>
      </c>
      <c r="H11" s="4">
        <v>1500</v>
      </c>
    </row>
    <row r="12" spans="1:8" ht="14.25">
      <c r="A12" s="28" t="s">
        <v>254</v>
      </c>
      <c r="B12" s="29"/>
      <c r="C12" s="29"/>
      <c r="D12" s="29"/>
      <c r="E12" s="30"/>
      <c r="F12" s="4">
        <f>SUM(F3:F11)</f>
        <v>16373.5</v>
      </c>
      <c r="G12" s="4">
        <f>SUM(G3:G11)</f>
        <v>1300</v>
      </c>
      <c r="H12" s="4">
        <f>SUM(H3:H11)</f>
        <v>15073.5</v>
      </c>
    </row>
  </sheetData>
  <mergeCells count="2">
    <mergeCell ref="A1:H1"/>
    <mergeCell ref="A12:E12"/>
  </mergeCells>
  <phoneticPr fontId="4" type="noConversion"/>
  <pageMargins left="0.75" right="0.75" top="1" bottom="1" header="0.51180555555555596" footer="0.51180555555555596"/>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H16"/>
  <sheetViews>
    <sheetView tabSelected="1" workbookViewId="0">
      <selection activeCell="G6" sqref="G6"/>
    </sheetView>
  </sheetViews>
  <sheetFormatPr defaultRowHeight="13.5"/>
  <cols>
    <col min="1" max="1" width="6" bestFit="1" customWidth="1"/>
    <col min="2" max="2" width="7.5" bestFit="1" customWidth="1"/>
    <col min="3" max="3" width="14.25" customWidth="1"/>
    <col min="4" max="4" width="13.5" customWidth="1"/>
    <col min="5" max="5" width="30.125" customWidth="1"/>
    <col min="6" max="6" width="9.625" bestFit="1" customWidth="1"/>
    <col min="7" max="7" width="10.875" customWidth="1"/>
    <col min="8" max="8" width="10.125" style="7" customWidth="1"/>
  </cols>
  <sheetData>
    <row r="1" spans="1:8" ht="22.5">
      <c r="A1" s="31" t="s">
        <v>369</v>
      </c>
      <c r="B1" s="31"/>
      <c r="C1" s="31"/>
      <c r="D1" s="31"/>
      <c r="E1" s="31"/>
      <c r="F1" s="31"/>
      <c r="G1" s="31"/>
      <c r="H1" s="31"/>
    </row>
    <row r="2" spans="1:8" ht="28.5">
      <c r="A2" s="8" t="s">
        <v>218</v>
      </c>
      <c r="B2" s="9" t="s">
        <v>0</v>
      </c>
      <c r="C2" s="9" t="s">
        <v>1</v>
      </c>
      <c r="D2" s="9" t="s">
        <v>2</v>
      </c>
      <c r="E2" s="10" t="s">
        <v>243</v>
      </c>
      <c r="F2" s="10" t="s">
        <v>247</v>
      </c>
      <c r="G2" s="10" t="s">
        <v>248</v>
      </c>
      <c r="H2" s="10" t="s">
        <v>249</v>
      </c>
    </row>
    <row r="3" spans="1:8" ht="28.5">
      <c r="A3" s="4">
        <v>1</v>
      </c>
      <c r="B3" s="24" t="s">
        <v>353</v>
      </c>
      <c r="C3" s="24" t="s">
        <v>22</v>
      </c>
      <c r="D3" s="4" t="s">
        <v>354</v>
      </c>
      <c r="E3" s="24" t="s">
        <v>355</v>
      </c>
      <c r="F3" s="4">
        <v>250000</v>
      </c>
      <c r="G3" s="4">
        <v>14300.4</v>
      </c>
      <c r="H3" s="4">
        <v>235699.6</v>
      </c>
    </row>
    <row r="4" spans="1:8" ht="28.5">
      <c r="A4" s="4">
        <v>2</v>
      </c>
      <c r="B4" s="24" t="s">
        <v>356</v>
      </c>
      <c r="C4" s="24" t="s">
        <v>357</v>
      </c>
      <c r="D4" s="4" t="s">
        <v>358</v>
      </c>
      <c r="E4" s="24" t="s">
        <v>359</v>
      </c>
      <c r="F4" s="4">
        <v>200000</v>
      </c>
      <c r="G4" s="4">
        <v>25955.5</v>
      </c>
      <c r="H4" s="4">
        <v>174044.5</v>
      </c>
    </row>
    <row r="5" spans="1:8" ht="28.5">
      <c r="A5" s="4">
        <v>3</v>
      </c>
      <c r="B5" s="24" t="s">
        <v>360</v>
      </c>
      <c r="C5" s="24" t="s">
        <v>32</v>
      </c>
      <c r="D5" s="4" t="s">
        <v>358</v>
      </c>
      <c r="E5" s="24" t="s">
        <v>361</v>
      </c>
      <c r="F5" s="4">
        <v>200000</v>
      </c>
      <c r="G5" s="4">
        <v>43517</v>
      </c>
      <c r="H5" s="4">
        <v>156483</v>
      </c>
    </row>
    <row r="6" spans="1:8" ht="28.5">
      <c r="A6" s="4">
        <v>4</v>
      </c>
      <c r="B6" s="24" t="s">
        <v>362</v>
      </c>
      <c r="C6" s="24" t="s">
        <v>120</v>
      </c>
      <c r="D6" s="4" t="s">
        <v>358</v>
      </c>
      <c r="E6" s="24" t="s">
        <v>363</v>
      </c>
      <c r="F6" s="4">
        <v>200000</v>
      </c>
      <c r="G6" s="4">
        <v>6213</v>
      </c>
      <c r="H6" s="4">
        <v>193787</v>
      </c>
    </row>
    <row r="7" spans="1:8" ht="42.75">
      <c r="A7" s="4">
        <v>5</v>
      </c>
      <c r="B7" s="24" t="s">
        <v>364</v>
      </c>
      <c r="C7" s="24" t="s">
        <v>22</v>
      </c>
      <c r="D7" s="4" t="s">
        <v>365</v>
      </c>
      <c r="E7" s="24" t="s">
        <v>22</v>
      </c>
      <c r="F7" s="4">
        <v>200000</v>
      </c>
      <c r="G7" s="4">
        <v>64396.7</v>
      </c>
      <c r="H7" s="4">
        <v>135603.29999999999</v>
      </c>
    </row>
    <row r="8" spans="1:8" ht="42.75">
      <c r="A8" s="4">
        <v>6</v>
      </c>
      <c r="B8" s="24" t="s">
        <v>366</v>
      </c>
      <c r="C8" s="24" t="s">
        <v>357</v>
      </c>
      <c r="D8" s="4" t="s">
        <v>367</v>
      </c>
      <c r="E8" s="24" t="s">
        <v>368</v>
      </c>
      <c r="F8" s="4">
        <v>200000</v>
      </c>
      <c r="G8" s="4">
        <v>41089.199999999997</v>
      </c>
      <c r="H8" s="4">
        <v>158910.79999999999</v>
      </c>
    </row>
    <row r="9" spans="1:8" ht="28.5">
      <c r="A9" s="4">
        <v>7</v>
      </c>
      <c r="B9" s="12" t="s">
        <v>220</v>
      </c>
      <c r="C9" s="11" t="s">
        <v>221</v>
      </c>
      <c r="D9" s="11" t="s">
        <v>222</v>
      </c>
      <c r="E9" s="12" t="s">
        <v>223</v>
      </c>
      <c r="F9" s="11">
        <v>17000</v>
      </c>
      <c r="G9" s="4">
        <v>0</v>
      </c>
      <c r="H9" s="11">
        <v>17000</v>
      </c>
    </row>
    <row r="10" spans="1:8" ht="28.5">
      <c r="A10" s="4">
        <v>8</v>
      </c>
      <c r="B10" s="12" t="s">
        <v>224</v>
      </c>
      <c r="C10" s="11" t="s">
        <v>225</v>
      </c>
      <c r="D10" s="11" t="s">
        <v>226</v>
      </c>
      <c r="E10" s="12" t="s">
        <v>227</v>
      </c>
      <c r="F10" s="11">
        <v>17000</v>
      </c>
      <c r="G10" s="4">
        <v>0</v>
      </c>
      <c r="H10" s="11">
        <v>17000</v>
      </c>
    </row>
    <row r="11" spans="1:8" ht="30">
      <c r="A11" s="4">
        <v>9</v>
      </c>
      <c r="B11" s="13" t="s">
        <v>152</v>
      </c>
      <c r="C11" s="11" t="s">
        <v>228</v>
      </c>
      <c r="D11" s="11" t="s">
        <v>229</v>
      </c>
      <c r="E11" s="6" t="s">
        <v>230</v>
      </c>
      <c r="F11" s="11">
        <v>17000</v>
      </c>
      <c r="G11" s="4">
        <v>0</v>
      </c>
      <c r="H11" s="11">
        <v>17000</v>
      </c>
    </row>
    <row r="12" spans="1:8" ht="28.5">
      <c r="A12" s="4">
        <v>10</v>
      </c>
      <c r="B12" s="12" t="s">
        <v>18</v>
      </c>
      <c r="C12" s="11" t="s">
        <v>231</v>
      </c>
      <c r="D12" s="11" t="s">
        <v>232</v>
      </c>
      <c r="E12" s="12" t="s">
        <v>233</v>
      </c>
      <c r="F12" s="11">
        <v>17000</v>
      </c>
      <c r="G12" s="4">
        <v>0</v>
      </c>
      <c r="H12" s="11">
        <v>17000</v>
      </c>
    </row>
    <row r="13" spans="1:8" ht="28.5">
      <c r="A13" s="4">
        <v>11</v>
      </c>
      <c r="B13" s="12" t="s">
        <v>234</v>
      </c>
      <c r="C13" s="11" t="s">
        <v>235</v>
      </c>
      <c r="D13" s="11" t="s">
        <v>226</v>
      </c>
      <c r="E13" s="12" t="s">
        <v>236</v>
      </c>
      <c r="F13" s="11">
        <v>17000</v>
      </c>
      <c r="G13" s="4">
        <v>0</v>
      </c>
      <c r="H13" s="11">
        <v>17000</v>
      </c>
    </row>
    <row r="14" spans="1:8" ht="28.5">
      <c r="A14" s="4">
        <v>12</v>
      </c>
      <c r="B14" s="12" t="s">
        <v>237</v>
      </c>
      <c r="C14" s="11" t="s">
        <v>238</v>
      </c>
      <c r="D14" s="11" t="s">
        <v>226</v>
      </c>
      <c r="E14" s="12" t="s">
        <v>239</v>
      </c>
      <c r="F14" s="11">
        <v>17000</v>
      </c>
      <c r="G14" s="4">
        <v>0</v>
      </c>
      <c r="H14" s="11">
        <v>17000</v>
      </c>
    </row>
    <row r="15" spans="1:8" ht="42.75">
      <c r="A15" s="4">
        <v>13</v>
      </c>
      <c r="B15" s="4" t="s">
        <v>240</v>
      </c>
      <c r="C15" s="11" t="s">
        <v>241</v>
      </c>
      <c r="D15" s="14" t="s">
        <v>242</v>
      </c>
      <c r="E15" s="11" t="s">
        <v>219</v>
      </c>
      <c r="F15" s="11">
        <v>18000</v>
      </c>
      <c r="G15" s="4">
        <v>0</v>
      </c>
      <c r="H15" s="11">
        <v>18000</v>
      </c>
    </row>
    <row r="16" spans="1:8" ht="40.5" customHeight="1">
      <c r="A16" s="32" t="s">
        <v>244</v>
      </c>
      <c r="B16" s="33"/>
      <c r="C16" s="33"/>
      <c r="D16" s="33"/>
      <c r="E16" s="34"/>
      <c r="F16" s="25">
        <f>SUM(F3:F15)</f>
        <v>1370000</v>
      </c>
      <c r="G16" s="11">
        <f>SUM(G3:G15)</f>
        <v>195471.8</v>
      </c>
      <c r="H16" s="15">
        <f>SUM(H3:H15)</f>
        <v>1174528.2</v>
      </c>
    </row>
  </sheetData>
  <mergeCells count="2">
    <mergeCell ref="A1:H1"/>
    <mergeCell ref="A16:E16"/>
  </mergeCells>
  <phoneticPr fontId="8"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H7"/>
  <sheetViews>
    <sheetView workbookViewId="0">
      <selection activeCell="F2" sqref="F2:H2"/>
    </sheetView>
  </sheetViews>
  <sheetFormatPr defaultRowHeight="13.5"/>
  <cols>
    <col min="1" max="1" width="6" bestFit="1" customWidth="1"/>
    <col min="2" max="2" width="7.5" bestFit="1" customWidth="1"/>
    <col min="3" max="3" width="13.875" customWidth="1"/>
    <col min="5" max="5" width="35.375" customWidth="1"/>
    <col min="6" max="7" width="10.25" bestFit="1" customWidth="1"/>
    <col min="8" max="8" width="11.875" customWidth="1"/>
  </cols>
  <sheetData>
    <row r="1" spans="1:8" ht="42.75" customHeight="1">
      <c r="A1" s="35" t="s">
        <v>264</v>
      </c>
      <c r="B1" s="35"/>
      <c r="C1" s="35"/>
      <c r="D1" s="35"/>
      <c r="E1" s="35"/>
      <c r="F1" s="35"/>
      <c r="G1" s="35"/>
      <c r="H1" s="35"/>
    </row>
    <row r="2" spans="1:8" ht="28.5">
      <c r="A2" s="10" t="s">
        <v>255</v>
      </c>
      <c r="B2" s="19" t="s">
        <v>0</v>
      </c>
      <c r="C2" s="19" t="s">
        <v>1</v>
      </c>
      <c r="D2" s="19" t="s">
        <v>2</v>
      </c>
      <c r="E2" s="10" t="s">
        <v>3</v>
      </c>
      <c r="F2" s="10" t="s">
        <v>247</v>
      </c>
      <c r="G2" s="10" t="s">
        <v>248</v>
      </c>
      <c r="H2" s="10" t="s">
        <v>249</v>
      </c>
    </row>
    <row r="3" spans="1:8" ht="28.5">
      <c r="A3" s="4">
        <v>1</v>
      </c>
      <c r="B3" s="4" t="s">
        <v>154</v>
      </c>
      <c r="C3" s="4" t="s">
        <v>160</v>
      </c>
      <c r="D3" s="4" t="s">
        <v>159</v>
      </c>
      <c r="E3" s="4" t="s">
        <v>153</v>
      </c>
      <c r="F3" s="4">
        <v>3000</v>
      </c>
      <c r="G3" s="4">
        <v>0</v>
      </c>
      <c r="H3" s="4">
        <v>3000</v>
      </c>
    </row>
    <row r="4" spans="1:8" ht="28.5">
      <c r="A4" s="4">
        <v>2</v>
      </c>
      <c r="B4" s="4" t="s">
        <v>156</v>
      </c>
      <c r="C4" s="4" t="s">
        <v>256</v>
      </c>
      <c r="D4" s="4" t="s">
        <v>257</v>
      </c>
      <c r="E4" s="4" t="s">
        <v>155</v>
      </c>
      <c r="F4" s="4">
        <v>3000</v>
      </c>
      <c r="G4" s="4">
        <v>0</v>
      </c>
      <c r="H4" s="4">
        <v>3000</v>
      </c>
    </row>
    <row r="5" spans="1:8" ht="28.5">
      <c r="A5" s="4">
        <v>3</v>
      </c>
      <c r="B5" s="22" t="s">
        <v>158</v>
      </c>
      <c r="C5" s="4" t="s">
        <v>258</v>
      </c>
      <c r="D5" s="4" t="s">
        <v>257</v>
      </c>
      <c r="E5" s="22" t="s">
        <v>157</v>
      </c>
      <c r="F5" s="4">
        <v>3000</v>
      </c>
      <c r="G5" s="4">
        <v>0</v>
      </c>
      <c r="H5" s="4">
        <v>3000</v>
      </c>
    </row>
    <row r="6" spans="1:8" ht="28.5">
      <c r="A6" s="4">
        <v>4</v>
      </c>
      <c r="B6" s="4" t="s">
        <v>259</v>
      </c>
      <c r="C6" s="4" t="s">
        <v>260</v>
      </c>
      <c r="D6" s="4" t="s">
        <v>257</v>
      </c>
      <c r="E6" s="4" t="s">
        <v>261</v>
      </c>
      <c r="F6" s="4">
        <v>3000</v>
      </c>
      <c r="G6" s="4">
        <v>0</v>
      </c>
      <c r="H6" s="4">
        <v>3000</v>
      </c>
    </row>
    <row r="7" spans="1:8" ht="41.25" customHeight="1">
      <c r="A7" s="36" t="s">
        <v>262</v>
      </c>
      <c r="B7" s="37"/>
      <c r="C7" s="37"/>
      <c r="D7" s="37"/>
      <c r="E7" s="38"/>
      <c r="F7" s="4">
        <f>SUM(F3:F6)</f>
        <v>12000</v>
      </c>
      <c r="G7" s="4">
        <f>SUM(G3:G6)</f>
        <v>0</v>
      </c>
      <c r="H7" s="4">
        <f>SUM(H3:H6)</f>
        <v>12000</v>
      </c>
    </row>
  </sheetData>
  <mergeCells count="2">
    <mergeCell ref="A1:H1"/>
    <mergeCell ref="A7:E7"/>
  </mergeCells>
  <phoneticPr fontId="8"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H26"/>
  <sheetViews>
    <sheetView topLeftCell="A16" workbookViewId="0">
      <selection activeCell="E20" sqref="E20"/>
    </sheetView>
  </sheetViews>
  <sheetFormatPr defaultRowHeight="13.5"/>
  <cols>
    <col min="1" max="1" width="6" bestFit="1" customWidth="1"/>
    <col min="2" max="2" width="7.5" bestFit="1" customWidth="1"/>
    <col min="3" max="3" width="13.875" customWidth="1"/>
    <col min="5" max="5" width="40.375" customWidth="1"/>
    <col min="6" max="6" width="12" customWidth="1"/>
    <col min="7" max="7" width="11.75" customWidth="1"/>
    <col min="8" max="8" width="12.125" customWidth="1"/>
  </cols>
  <sheetData>
    <row r="1" spans="1:8" ht="51" customHeight="1">
      <c r="A1" s="35" t="s">
        <v>263</v>
      </c>
      <c r="B1" s="35"/>
      <c r="C1" s="35"/>
      <c r="D1" s="35"/>
      <c r="E1" s="35"/>
      <c r="F1" s="35"/>
      <c r="G1" s="35"/>
      <c r="H1" s="35"/>
    </row>
    <row r="2" spans="1:8" ht="28.5">
      <c r="A2" s="8" t="s">
        <v>255</v>
      </c>
      <c r="B2" s="9" t="s">
        <v>0</v>
      </c>
      <c r="C2" s="9" t="s">
        <v>1</v>
      </c>
      <c r="D2" s="9" t="s">
        <v>2</v>
      </c>
      <c r="E2" s="10" t="s">
        <v>3</v>
      </c>
      <c r="F2" s="10" t="s">
        <v>247</v>
      </c>
      <c r="G2" s="10" t="s">
        <v>248</v>
      </c>
      <c r="H2" s="10" t="s">
        <v>249</v>
      </c>
    </row>
    <row r="3" spans="1:8" ht="14.25">
      <c r="A3" s="14">
        <v>1</v>
      </c>
      <c r="B3" s="20" t="s">
        <v>163</v>
      </c>
      <c r="C3" s="14" t="s">
        <v>160</v>
      </c>
      <c r="D3" s="11" t="s">
        <v>215</v>
      </c>
      <c r="E3" s="13" t="s">
        <v>162</v>
      </c>
      <c r="F3" s="11">
        <v>1500</v>
      </c>
      <c r="G3" s="11">
        <v>0</v>
      </c>
      <c r="H3" s="11">
        <v>1500</v>
      </c>
    </row>
    <row r="4" spans="1:8" ht="28.5">
      <c r="A4" s="14">
        <v>2</v>
      </c>
      <c r="B4" s="20" t="s">
        <v>165</v>
      </c>
      <c r="C4" s="14" t="s">
        <v>216</v>
      </c>
      <c r="D4" s="11" t="s">
        <v>215</v>
      </c>
      <c r="E4" s="23" t="s">
        <v>164</v>
      </c>
      <c r="F4" s="11">
        <v>1500</v>
      </c>
      <c r="G4" s="11">
        <v>0</v>
      </c>
      <c r="H4" s="11">
        <v>1500</v>
      </c>
    </row>
    <row r="5" spans="1:8" ht="42.75">
      <c r="A5" s="14">
        <v>3</v>
      </c>
      <c r="B5" s="20" t="s">
        <v>166</v>
      </c>
      <c r="C5" s="14" t="s">
        <v>265</v>
      </c>
      <c r="D5" s="11" t="s">
        <v>266</v>
      </c>
      <c r="E5" s="13" t="s">
        <v>267</v>
      </c>
      <c r="F5" s="11">
        <v>1500</v>
      </c>
      <c r="G5" s="11">
        <v>0</v>
      </c>
      <c r="H5" s="11">
        <v>1500</v>
      </c>
    </row>
    <row r="6" spans="1:8" ht="28.5">
      <c r="A6" s="14">
        <v>4</v>
      </c>
      <c r="B6" s="20" t="s">
        <v>34</v>
      </c>
      <c r="C6" s="14" t="s">
        <v>268</v>
      </c>
      <c r="D6" s="11" t="s">
        <v>266</v>
      </c>
      <c r="E6" s="13" t="s">
        <v>277</v>
      </c>
      <c r="F6" s="11">
        <v>1500</v>
      </c>
      <c r="G6" s="11">
        <v>0</v>
      </c>
      <c r="H6" s="11">
        <v>1500</v>
      </c>
    </row>
    <row r="7" spans="1:8" ht="28.5">
      <c r="A7" s="14">
        <v>5</v>
      </c>
      <c r="B7" s="20" t="s">
        <v>278</v>
      </c>
      <c r="C7" s="14" t="s">
        <v>279</v>
      </c>
      <c r="D7" s="11" t="s">
        <v>266</v>
      </c>
      <c r="E7" s="13" t="s">
        <v>280</v>
      </c>
      <c r="F7" s="11">
        <v>1500</v>
      </c>
      <c r="G7" s="11">
        <v>0</v>
      </c>
      <c r="H7" s="11">
        <v>1500</v>
      </c>
    </row>
    <row r="8" spans="1:8" ht="28.5">
      <c r="A8" s="14">
        <v>6</v>
      </c>
      <c r="B8" s="20" t="s">
        <v>281</v>
      </c>
      <c r="C8" s="14" t="s">
        <v>308</v>
      </c>
      <c r="D8" s="11" t="s">
        <v>266</v>
      </c>
      <c r="E8" s="13" t="s">
        <v>282</v>
      </c>
      <c r="F8" s="11">
        <v>1500</v>
      </c>
      <c r="G8" s="11">
        <v>0</v>
      </c>
      <c r="H8" s="11">
        <v>1500</v>
      </c>
    </row>
    <row r="9" spans="1:8" ht="28.5">
      <c r="A9" s="14">
        <v>7</v>
      </c>
      <c r="B9" s="20" t="s">
        <v>168</v>
      </c>
      <c r="C9" s="14" t="s">
        <v>269</v>
      </c>
      <c r="D9" s="11" t="s">
        <v>283</v>
      </c>
      <c r="E9" s="13" t="s">
        <v>167</v>
      </c>
      <c r="F9" s="11">
        <v>1500</v>
      </c>
      <c r="G9" s="11">
        <v>0</v>
      </c>
      <c r="H9" s="11">
        <v>1500</v>
      </c>
    </row>
    <row r="10" spans="1:8" ht="28.5">
      <c r="A10" s="14">
        <v>8</v>
      </c>
      <c r="B10" s="20" t="s">
        <v>170</v>
      </c>
      <c r="C10" s="14" t="s">
        <v>270</v>
      </c>
      <c r="D10" s="11" t="s">
        <v>271</v>
      </c>
      <c r="E10" s="13" t="s">
        <v>169</v>
      </c>
      <c r="F10" s="11">
        <v>1500</v>
      </c>
      <c r="G10" s="11">
        <v>0</v>
      </c>
      <c r="H10" s="11">
        <v>1500</v>
      </c>
    </row>
    <row r="11" spans="1:8" ht="28.5">
      <c r="A11" s="14">
        <v>9</v>
      </c>
      <c r="B11" s="20" t="s">
        <v>172</v>
      </c>
      <c r="C11" s="14" t="s">
        <v>272</v>
      </c>
      <c r="D11" s="11" t="s">
        <v>271</v>
      </c>
      <c r="E11" s="13" t="s">
        <v>171</v>
      </c>
      <c r="F11" s="11">
        <v>1500</v>
      </c>
      <c r="G11" s="11">
        <v>0</v>
      </c>
      <c r="H11" s="11">
        <v>1500</v>
      </c>
    </row>
    <row r="12" spans="1:8" ht="28.5">
      <c r="A12" s="14">
        <v>10</v>
      </c>
      <c r="B12" s="20" t="s">
        <v>273</v>
      </c>
      <c r="C12" s="14" t="s">
        <v>274</v>
      </c>
      <c r="D12" s="11" t="s">
        <v>271</v>
      </c>
      <c r="E12" s="13" t="s">
        <v>284</v>
      </c>
      <c r="F12" s="11">
        <v>1500</v>
      </c>
      <c r="G12" s="11">
        <v>0</v>
      </c>
      <c r="H12" s="11">
        <v>1500</v>
      </c>
    </row>
    <row r="13" spans="1:8" ht="28.5">
      <c r="A13" s="14">
        <v>11</v>
      </c>
      <c r="B13" s="20" t="s">
        <v>285</v>
      </c>
      <c r="C13" s="14" t="s">
        <v>286</v>
      </c>
      <c r="D13" s="11" t="s">
        <v>271</v>
      </c>
      <c r="E13" s="13" t="s">
        <v>287</v>
      </c>
      <c r="F13" s="11">
        <v>1500</v>
      </c>
      <c r="G13" s="11">
        <v>0</v>
      </c>
      <c r="H13" s="11">
        <v>1500</v>
      </c>
    </row>
    <row r="14" spans="1:8" ht="14.25">
      <c r="A14" s="14">
        <v>12</v>
      </c>
      <c r="B14" s="20" t="s">
        <v>288</v>
      </c>
      <c r="C14" s="14" t="s">
        <v>274</v>
      </c>
      <c r="D14" s="11" t="s">
        <v>271</v>
      </c>
      <c r="E14" s="13" t="s">
        <v>289</v>
      </c>
      <c r="F14" s="11">
        <v>1500</v>
      </c>
      <c r="G14" s="11">
        <v>0</v>
      </c>
      <c r="H14" s="11">
        <v>1500</v>
      </c>
    </row>
    <row r="15" spans="1:8" ht="14.25">
      <c r="A15" s="14">
        <v>13</v>
      </c>
      <c r="B15" s="21" t="s">
        <v>174</v>
      </c>
      <c r="C15" s="14" t="s">
        <v>309</v>
      </c>
      <c r="D15" s="11" t="s">
        <v>275</v>
      </c>
      <c r="E15" s="13" t="s">
        <v>173</v>
      </c>
      <c r="F15" s="11">
        <v>1500</v>
      </c>
      <c r="G15" s="11">
        <v>0</v>
      </c>
      <c r="H15" s="11">
        <v>1500</v>
      </c>
    </row>
    <row r="16" spans="1:8" ht="28.5">
      <c r="A16" s="14">
        <v>14</v>
      </c>
      <c r="B16" s="20" t="s">
        <v>176</v>
      </c>
      <c r="C16" s="14" t="s">
        <v>276</v>
      </c>
      <c r="D16" s="11" t="s">
        <v>290</v>
      </c>
      <c r="E16" s="13" t="s">
        <v>175</v>
      </c>
      <c r="F16" s="11">
        <v>1500</v>
      </c>
      <c r="G16" s="11">
        <v>0</v>
      </c>
      <c r="H16" s="11">
        <v>1500</v>
      </c>
    </row>
    <row r="17" spans="1:8" ht="28.5">
      <c r="A17" s="14">
        <v>15</v>
      </c>
      <c r="B17" s="20" t="s">
        <v>291</v>
      </c>
      <c r="C17" s="14" t="s">
        <v>292</v>
      </c>
      <c r="D17" s="11" t="s">
        <v>290</v>
      </c>
      <c r="E17" s="13" t="s">
        <v>293</v>
      </c>
      <c r="F17" s="11">
        <v>1500</v>
      </c>
      <c r="G17" s="11">
        <v>0</v>
      </c>
      <c r="H17" s="11">
        <v>1500</v>
      </c>
    </row>
    <row r="18" spans="1:8" ht="28.5">
      <c r="A18" s="14">
        <v>16</v>
      </c>
      <c r="B18" s="20" t="s">
        <v>178</v>
      </c>
      <c r="C18" s="14" t="s">
        <v>312</v>
      </c>
      <c r="D18" s="11" t="s">
        <v>290</v>
      </c>
      <c r="E18" s="13" t="s">
        <v>177</v>
      </c>
      <c r="F18" s="11">
        <v>1500</v>
      </c>
      <c r="G18" s="11">
        <v>0</v>
      </c>
      <c r="H18" s="11">
        <v>1500</v>
      </c>
    </row>
    <row r="19" spans="1:8" ht="28.5">
      <c r="A19" s="14">
        <v>17</v>
      </c>
      <c r="B19" s="20" t="s">
        <v>294</v>
      </c>
      <c r="C19" s="14" t="s">
        <v>295</v>
      </c>
      <c r="D19" s="11" t="s">
        <v>290</v>
      </c>
      <c r="E19" s="13" t="s">
        <v>179</v>
      </c>
      <c r="F19" s="11">
        <v>1500</v>
      </c>
      <c r="G19" s="11">
        <v>0</v>
      </c>
      <c r="H19" s="11">
        <v>1500</v>
      </c>
    </row>
    <row r="20" spans="1:8" ht="28.5">
      <c r="A20" s="14">
        <v>18</v>
      </c>
      <c r="B20" s="20" t="s">
        <v>296</v>
      </c>
      <c r="C20" s="14" t="s">
        <v>297</v>
      </c>
      <c r="D20" s="11" t="s">
        <v>290</v>
      </c>
      <c r="E20" s="13" t="s">
        <v>298</v>
      </c>
      <c r="F20" s="11">
        <v>1500</v>
      </c>
      <c r="G20" s="11">
        <v>0</v>
      </c>
      <c r="H20" s="11">
        <v>1500</v>
      </c>
    </row>
    <row r="21" spans="1:8" ht="28.5">
      <c r="A21" s="14">
        <v>19</v>
      </c>
      <c r="B21" s="20" t="s">
        <v>181</v>
      </c>
      <c r="C21" s="14" t="s">
        <v>310</v>
      </c>
      <c r="D21" s="11" t="s">
        <v>290</v>
      </c>
      <c r="E21" s="13" t="s">
        <v>180</v>
      </c>
      <c r="F21" s="11">
        <v>1500</v>
      </c>
      <c r="G21" s="11">
        <v>0</v>
      </c>
      <c r="H21" s="11">
        <v>1500</v>
      </c>
    </row>
    <row r="22" spans="1:8" ht="28.5">
      <c r="A22" s="14">
        <v>20</v>
      </c>
      <c r="B22" s="20" t="s">
        <v>299</v>
      </c>
      <c r="C22" s="14" t="s">
        <v>300</v>
      </c>
      <c r="D22" s="11" t="s">
        <v>290</v>
      </c>
      <c r="E22" s="13" t="s">
        <v>301</v>
      </c>
      <c r="F22" s="11">
        <v>1500</v>
      </c>
      <c r="G22" s="11">
        <v>0</v>
      </c>
      <c r="H22" s="11">
        <v>1500</v>
      </c>
    </row>
    <row r="23" spans="1:8" ht="14.25">
      <c r="A23" s="14">
        <v>21</v>
      </c>
      <c r="B23" s="20" t="s">
        <v>302</v>
      </c>
      <c r="C23" s="14" t="s">
        <v>311</v>
      </c>
      <c r="D23" s="11" t="s">
        <v>290</v>
      </c>
      <c r="E23" s="13" t="s">
        <v>303</v>
      </c>
      <c r="F23" s="11">
        <v>1500</v>
      </c>
      <c r="G23" s="11">
        <v>0</v>
      </c>
      <c r="H23" s="11">
        <v>1500</v>
      </c>
    </row>
    <row r="24" spans="1:8" ht="28.5">
      <c r="A24" s="14">
        <v>22</v>
      </c>
      <c r="B24" s="20" t="s">
        <v>304</v>
      </c>
      <c r="C24" s="14" t="s">
        <v>292</v>
      </c>
      <c r="D24" s="11" t="s">
        <v>290</v>
      </c>
      <c r="E24" s="20" t="s">
        <v>305</v>
      </c>
      <c r="F24" s="11">
        <v>1500</v>
      </c>
      <c r="G24" s="11">
        <v>0</v>
      </c>
      <c r="H24" s="11">
        <v>1500</v>
      </c>
    </row>
    <row r="25" spans="1:8" ht="28.5">
      <c r="A25" s="14">
        <v>23</v>
      </c>
      <c r="B25" s="20" t="s">
        <v>306</v>
      </c>
      <c r="C25" s="14" t="s">
        <v>292</v>
      </c>
      <c r="D25" s="11" t="s">
        <v>290</v>
      </c>
      <c r="E25" s="20" t="s">
        <v>307</v>
      </c>
      <c r="F25" s="11">
        <v>1500</v>
      </c>
      <c r="G25" s="11">
        <v>0</v>
      </c>
      <c r="H25" s="11">
        <v>1500</v>
      </c>
    </row>
    <row r="26" spans="1:8" ht="42.75" customHeight="1">
      <c r="A26" s="32" t="s">
        <v>262</v>
      </c>
      <c r="B26" s="33"/>
      <c r="C26" s="33"/>
      <c r="D26" s="33"/>
      <c r="E26" s="34"/>
      <c r="F26" s="11">
        <f>SUM(F3:F25)</f>
        <v>34500</v>
      </c>
      <c r="G26" s="11">
        <f>SUM(G3:G25)</f>
        <v>0</v>
      </c>
      <c r="H26" s="11">
        <f>SUM(H3:H25)</f>
        <v>34500</v>
      </c>
    </row>
  </sheetData>
  <mergeCells count="2">
    <mergeCell ref="A1:H1"/>
    <mergeCell ref="A26:E26"/>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29"/>
  <sheetViews>
    <sheetView workbookViewId="0">
      <selection activeCell="E33" sqref="E33"/>
    </sheetView>
  </sheetViews>
  <sheetFormatPr defaultRowHeight="13.5"/>
  <cols>
    <col min="1" max="1" width="6" bestFit="1" customWidth="1"/>
    <col min="2" max="2" width="7.5" bestFit="1" customWidth="1"/>
    <col min="3" max="3" width="13.125" customWidth="1"/>
    <col min="4" max="4" width="10.875" customWidth="1"/>
    <col min="5" max="5" width="34.5" customWidth="1"/>
    <col min="6" max="6" width="10.625" customWidth="1"/>
    <col min="7" max="8" width="10.25" bestFit="1" customWidth="1"/>
  </cols>
  <sheetData>
    <row r="1" spans="1:8" ht="20.25">
      <c r="A1" s="35" t="s">
        <v>346</v>
      </c>
      <c r="B1" s="35"/>
      <c r="C1" s="35"/>
      <c r="D1" s="35"/>
      <c r="E1" s="35"/>
      <c r="F1" s="35"/>
      <c r="G1" s="35"/>
      <c r="H1" s="35"/>
    </row>
    <row r="2" spans="1:8" ht="28.5">
      <c r="A2" s="10" t="s">
        <v>255</v>
      </c>
      <c r="B2" s="19" t="s">
        <v>0</v>
      </c>
      <c r="C2" s="19" t="s">
        <v>1</v>
      </c>
      <c r="D2" s="19" t="s">
        <v>2</v>
      </c>
      <c r="E2" s="10" t="s">
        <v>3</v>
      </c>
      <c r="F2" s="10" t="s">
        <v>247</v>
      </c>
      <c r="G2" s="10" t="s">
        <v>248</v>
      </c>
      <c r="H2" s="10" t="s">
        <v>249</v>
      </c>
    </row>
    <row r="3" spans="1:8" ht="28.5">
      <c r="A3" s="4">
        <v>1</v>
      </c>
      <c r="B3" s="20" t="s">
        <v>183</v>
      </c>
      <c r="C3" s="4" t="s">
        <v>347</v>
      </c>
      <c r="D3" s="4" t="s">
        <v>215</v>
      </c>
      <c r="E3" s="20" t="s">
        <v>182</v>
      </c>
      <c r="F3" s="4">
        <v>1000</v>
      </c>
      <c r="G3" s="4">
        <v>0</v>
      </c>
      <c r="H3" s="4">
        <v>1000</v>
      </c>
    </row>
    <row r="4" spans="1:8" ht="28.5">
      <c r="A4" s="4">
        <v>2</v>
      </c>
      <c r="B4" s="20" t="s">
        <v>185</v>
      </c>
      <c r="C4" s="4" t="s">
        <v>348</v>
      </c>
      <c r="D4" s="4" t="s">
        <v>215</v>
      </c>
      <c r="E4" s="20" t="s">
        <v>184</v>
      </c>
      <c r="F4" s="4">
        <v>1000</v>
      </c>
      <c r="G4" s="4">
        <v>0</v>
      </c>
      <c r="H4" s="4">
        <v>1000</v>
      </c>
    </row>
    <row r="5" spans="1:8" ht="28.5">
      <c r="A5" s="4">
        <v>3</v>
      </c>
      <c r="B5" s="20" t="s">
        <v>187</v>
      </c>
      <c r="C5" s="4" t="s">
        <v>349</v>
      </c>
      <c r="D5" s="4" t="s">
        <v>215</v>
      </c>
      <c r="E5" s="20" t="s">
        <v>186</v>
      </c>
      <c r="F5" s="4">
        <v>1000</v>
      </c>
      <c r="G5" s="4">
        <v>0</v>
      </c>
      <c r="H5" s="4">
        <v>1000</v>
      </c>
    </row>
    <row r="6" spans="1:8" ht="14.25">
      <c r="A6" s="4">
        <v>4</v>
      </c>
      <c r="B6" s="20" t="s">
        <v>189</v>
      </c>
      <c r="C6" s="4" t="s">
        <v>350</v>
      </c>
      <c r="D6" s="4" t="s">
        <v>215</v>
      </c>
      <c r="E6" s="20" t="s">
        <v>188</v>
      </c>
      <c r="F6" s="4">
        <v>1000</v>
      </c>
      <c r="G6" s="4">
        <v>0</v>
      </c>
      <c r="H6" s="4">
        <v>1000</v>
      </c>
    </row>
    <row r="7" spans="1:8" ht="28.5">
      <c r="A7" s="4">
        <v>5</v>
      </c>
      <c r="B7" s="20" t="s">
        <v>191</v>
      </c>
      <c r="C7" s="4" t="s">
        <v>308</v>
      </c>
      <c r="D7" s="4" t="s">
        <v>215</v>
      </c>
      <c r="E7" s="20" t="s">
        <v>190</v>
      </c>
      <c r="F7" s="4">
        <v>1000</v>
      </c>
      <c r="G7" s="4">
        <v>0</v>
      </c>
      <c r="H7" s="4">
        <v>1000</v>
      </c>
    </row>
    <row r="8" spans="1:8" ht="28.5">
      <c r="A8" s="4">
        <v>6</v>
      </c>
      <c r="B8" s="20" t="s">
        <v>193</v>
      </c>
      <c r="C8" s="4" t="s">
        <v>160</v>
      </c>
      <c r="D8" s="4" t="s">
        <v>215</v>
      </c>
      <c r="E8" s="20" t="s">
        <v>192</v>
      </c>
      <c r="F8" s="4">
        <v>1000</v>
      </c>
      <c r="G8" s="4">
        <v>0</v>
      </c>
      <c r="H8" s="4">
        <v>1000</v>
      </c>
    </row>
    <row r="9" spans="1:8" ht="28.5">
      <c r="A9" s="4">
        <v>7</v>
      </c>
      <c r="B9" s="20" t="s">
        <v>194</v>
      </c>
      <c r="C9" s="4" t="s">
        <v>160</v>
      </c>
      <c r="D9" s="4" t="s">
        <v>215</v>
      </c>
      <c r="E9" s="20" t="s">
        <v>217</v>
      </c>
      <c r="F9" s="4">
        <v>1000</v>
      </c>
      <c r="G9" s="4">
        <v>0</v>
      </c>
      <c r="H9" s="4">
        <v>1000</v>
      </c>
    </row>
    <row r="10" spans="1:8" ht="28.5">
      <c r="A10" s="4">
        <v>8</v>
      </c>
      <c r="B10" s="20" t="s">
        <v>196</v>
      </c>
      <c r="C10" s="4" t="s">
        <v>351</v>
      </c>
      <c r="D10" s="4" t="s">
        <v>215</v>
      </c>
      <c r="E10" s="20" t="s">
        <v>195</v>
      </c>
      <c r="F10" s="4">
        <v>1000</v>
      </c>
      <c r="G10" s="4">
        <v>0</v>
      </c>
      <c r="H10" s="4">
        <v>1000</v>
      </c>
    </row>
    <row r="11" spans="1:8" ht="42.75">
      <c r="A11" s="4">
        <v>9</v>
      </c>
      <c r="B11" s="20" t="s">
        <v>198</v>
      </c>
      <c r="C11" s="4" t="s">
        <v>161</v>
      </c>
      <c r="D11" s="4" t="s">
        <v>215</v>
      </c>
      <c r="E11" s="20" t="s">
        <v>197</v>
      </c>
      <c r="F11" s="4">
        <v>1000</v>
      </c>
      <c r="G11" s="4">
        <v>0</v>
      </c>
      <c r="H11" s="4">
        <v>1000</v>
      </c>
    </row>
    <row r="12" spans="1:8" ht="28.5">
      <c r="A12" s="4">
        <v>10</v>
      </c>
      <c r="B12" s="21" t="s">
        <v>200</v>
      </c>
      <c r="C12" s="4" t="s">
        <v>313</v>
      </c>
      <c r="D12" s="4" t="s">
        <v>314</v>
      </c>
      <c r="E12" s="21" t="s">
        <v>199</v>
      </c>
      <c r="F12" s="4">
        <v>1000</v>
      </c>
      <c r="G12" s="4">
        <v>0</v>
      </c>
      <c r="H12" s="4">
        <v>1000</v>
      </c>
    </row>
    <row r="13" spans="1:8" ht="28.5">
      <c r="A13" s="4">
        <v>11</v>
      </c>
      <c r="B13" s="20" t="s">
        <v>202</v>
      </c>
      <c r="C13" s="4" t="s">
        <v>352</v>
      </c>
      <c r="D13" s="4" t="s">
        <v>315</v>
      </c>
      <c r="E13" s="20" t="s">
        <v>201</v>
      </c>
      <c r="F13" s="4">
        <v>1000</v>
      </c>
      <c r="G13" s="4">
        <v>0</v>
      </c>
      <c r="H13" s="4">
        <v>1000</v>
      </c>
    </row>
    <row r="14" spans="1:8" ht="42.75">
      <c r="A14" s="4">
        <v>12</v>
      </c>
      <c r="B14" s="20" t="s">
        <v>204</v>
      </c>
      <c r="C14" s="4" t="s">
        <v>352</v>
      </c>
      <c r="D14" s="4" t="s">
        <v>316</v>
      </c>
      <c r="E14" s="20" t="s">
        <v>203</v>
      </c>
      <c r="F14" s="4">
        <v>1000</v>
      </c>
      <c r="G14" s="4">
        <v>0</v>
      </c>
      <c r="H14" s="4">
        <v>1000</v>
      </c>
    </row>
    <row r="15" spans="1:8" ht="28.5">
      <c r="A15" s="4">
        <v>13</v>
      </c>
      <c r="B15" s="20" t="s">
        <v>317</v>
      </c>
      <c r="C15" s="4" t="s">
        <v>318</v>
      </c>
      <c r="D15" s="4" t="s">
        <v>316</v>
      </c>
      <c r="E15" s="20" t="s">
        <v>319</v>
      </c>
      <c r="F15" s="4">
        <v>1000</v>
      </c>
      <c r="G15" s="4">
        <v>0</v>
      </c>
      <c r="H15" s="4">
        <v>1000</v>
      </c>
    </row>
    <row r="16" spans="1:8" ht="28.5">
      <c r="A16" s="4">
        <v>14</v>
      </c>
      <c r="B16" s="20" t="s">
        <v>320</v>
      </c>
      <c r="C16" s="4" t="s">
        <v>321</v>
      </c>
      <c r="D16" s="4" t="s">
        <v>316</v>
      </c>
      <c r="E16" s="20" t="s">
        <v>322</v>
      </c>
      <c r="F16" s="4">
        <v>1000</v>
      </c>
      <c r="G16" s="4">
        <v>0</v>
      </c>
      <c r="H16" s="4">
        <v>1000</v>
      </c>
    </row>
    <row r="17" spans="1:8" ht="28.5">
      <c r="A17" s="4">
        <v>15</v>
      </c>
      <c r="B17" s="20" t="s">
        <v>323</v>
      </c>
      <c r="C17" s="4" t="s">
        <v>321</v>
      </c>
      <c r="D17" s="4" t="s">
        <v>316</v>
      </c>
      <c r="E17" s="20" t="s">
        <v>324</v>
      </c>
      <c r="F17" s="4">
        <v>1000</v>
      </c>
      <c r="G17" s="4">
        <v>0</v>
      </c>
      <c r="H17" s="4">
        <v>1000</v>
      </c>
    </row>
    <row r="18" spans="1:8" ht="28.5">
      <c r="A18" s="4">
        <v>16</v>
      </c>
      <c r="B18" s="20" t="s">
        <v>325</v>
      </c>
      <c r="C18" s="4" t="s">
        <v>326</v>
      </c>
      <c r="D18" s="4" t="s">
        <v>316</v>
      </c>
      <c r="E18" s="20" t="s">
        <v>327</v>
      </c>
      <c r="F18" s="4">
        <v>1000</v>
      </c>
      <c r="G18" s="4">
        <v>0</v>
      </c>
      <c r="H18" s="4">
        <v>1000</v>
      </c>
    </row>
    <row r="19" spans="1:8" ht="28.5">
      <c r="A19" s="4">
        <v>17</v>
      </c>
      <c r="B19" s="20" t="s">
        <v>328</v>
      </c>
      <c r="C19" s="4" t="s">
        <v>329</v>
      </c>
      <c r="D19" s="4" t="s">
        <v>316</v>
      </c>
      <c r="E19" s="20" t="s">
        <v>330</v>
      </c>
      <c r="F19" s="4">
        <v>1000</v>
      </c>
      <c r="G19" s="4">
        <v>0</v>
      </c>
      <c r="H19" s="4">
        <v>1000</v>
      </c>
    </row>
    <row r="20" spans="1:8" ht="28.5">
      <c r="A20" s="4">
        <v>18</v>
      </c>
      <c r="B20" s="20" t="s">
        <v>331</v>
      </c>
      <c r="C20" s="4" t="s">
        <v>332</v>
      </c>
      <c r="D20" s="4" t="s">
        <v>316</v>
      </c>
      <c r="E20" s="20" t="s">
        <v>333</v>
      </c>
      <c r="F20" s="4">
        <v>1000</v>
      </c>
      <c r="G20" s="4">
        <v>0</v>
      </c>
      <c r="H20" s="4">
        <v>1000</v>
      </c>
    </row>
    <row r="21" spans="1:8" ht="14.25">
      <c r="A21" s="4">
        <v>19</v>
      </c>
      <c r="B21" s="20" t="s">
        <v>334</v>
      </c>
      <c r="C21" s="4" t="s">
        <v>335</v>
      </c>
      <c r="D21" s="4" t="s">
        <v>316</v>
      </c>
      <c r="E21" s="20" t="s">
        <v>336</v>
      </c>
      <c r="F21" s="4">
        <v>1000</v>
      </c>
      <c r="G21" s="4">
        <v>0</v>
      </c>
      <c r="H21" s="4">
        <v>1000</v>
      </c>
    </row>
    <row r="22" spans="1:8" ht="14.25">
      <c r="A22" s="4">
        <v>20</v>
      </c>
      <c r="B22" s="20" t="s">
        <v>206</v>
      </c>
      <c r="C22" s="4" t="s">
        <v>337</v>
      </c>
      <c r="D22" s="4" t="s">
        <v>338</v>
      </c>
      <c r="E22" s="20" t="s">
        <v>205</v>
      </c>
      <c r="F22" s="4">
        <v>1000</v>
      </c>
      <c r="G22" s="4">
        <v>0</v>
      </c>
      <c r="H22" s="4">
        <v>1000</v>
      </c>
    </row>
    <row r="23" spans="1:8" ht="28.5">
      <c r="A23" s="4">
        <v>21</v>
      </c>
      <c r="B23" s="20" t="s">
        <v>339</v>
      </c>
      <c r="C23" s="4" t="s">
        <v>340</v>
      </c>
      <c r="D23" s="4" t="s">
        <v>338</v>
      </c>
      <c r="E23" s="20" t="s">
        <v>341</v>
      </c>
      <c r="F23" s="4">
        <v>1000</v>
      </c>
      <c r="G23" s="4">
        <v>0</v>
      </c>
      <c r="H23" s="4">
        <v>1000</v>
      </c>
    </row>
    <row r="24" spans="1:8" ht="14.25">
      <c r="A24" s="4">
        <v>22</v>
      </c>
      <c r="B24" s="20" t="s">
        <v>208</v>
      </c>
      <c r="C24" s="4" t="s">
        <v>342</v>
      </c>
      <c r="D24" s="4" t="s">
        <v>338</v>
      </c>
      <c r="E24" s="20" t="s">
        <v>207</v>
      </c>
      <c r="F24" s="4">
        <v>1000</v>
      </c>
      <c r="G24" s="4">
        <v>0</v>
      </c>
      <c r="H24" s="4">
        <v>1000</v>
      </c>
    </row>
    <row r="25" spans="1:8" ht="14.25">
      <c r="A25" s="4">
        <v>23</v>
      </c>
      <c r="B25" s="20" t="s">
        <v>210</v>
      </c>
      <c r="C25" s="4" t="s">
        <v>342</v>
      </c>
      <c r="D25" s="4" t="s">
        <v>338</v>
      </c>
      <c r="E25" s="20" t="s">
        <v>209</v>
      </c>
      <c r="F25" s="4">
        <v>1000</v>
      </c>
      <c r="G25" s="4">
        <v>0</v>
      </c>
      <c r="H25" s="4">
        <v>1000</v>
      </c>
    </row>
    <row r="26" spans="1:8" ht="28.5">
      <c r="A26" s="4">
        <v>24</v>
      </c>
      <c r="B26" s="20" t="s">
        <v>212</v>
      </c>
      <c r="C26" s="4" t="s">
        <v>348</v>
      </c>
      <c r="D26" s="4" t="s">
        <v>338</v>
      </c>
      <c r="E26" s="20" t="s">
        <v>211</v>
      </c>
      <c r="F26" s="4">
        <v>1000</v>
      </c>
      <c r="G26" s="4">
        <v>0</v>
      </c>
      <c r="H26" s="4">
        <v>1000</v>
      </c>
    </row>
    <row r="27" spans="1:8" ht="28.5">
      <c r="A27" s="4">
        <v>25</v>
      </c>
      <c r="B27" s="20" t="s">
        <v>214</v>
      </c>
      <c r="C27" s="4" t="s">
        <v>312</v>
      </c>
      <c r="D27" s="4" t="s">
        <v>338</v>
      </c>
      <c r="E27" s="20" t="s">
        <v>213</v>
      </c>
      <c r="F27" s="4">
        <v>1000</v>
      </c>
      <c r="G27" s="4">
        <v>0</v>
      </c>
      <c r="H27" s="4">
        <v>1000</v>
      </c>
    </row>
    <row r="28" spans="1:8" ht="28.5">
      <c r="A28" s="4">
        <v>26</v>
      </c>
      <c r="B28" s="20" t="s">
        <v>343</v>
      </c>
      <c r="C28" s="4" t="s">
        <v>344</v>
      </c>
      <c r="D28" s="4" t="s">
        <v>338</v>
      </c>
      <c r="E28" s="20" t="s">
        <v>345</v>
      </c>
      <c r="F28" s="4">
        <v>1000</v>
      </c>
      <c r="G28" s="4">
        <v>0</v>
      </c>
      <c r="H28" s="4">
        <v>1000</v>
      </c>
    </row>
    <row r="29" spans="1:8" ht="34.5" customHeight="1">
      <c r="A29" s="36" t="s">
        <v>262</v>
      </c>
      <c r="B29" s="37"/>
      <c r="C29" s="37"/>
      <c r="D29" s="37"/>
      <c r="E29" s="38"/>
      <c r="F29" s="4">
        <f>SUM(F3:F28)</f>
        <v>26000</v>
      </c>
      <c r="G29" s="4">
        <f>SUM(G3:G28)</f>
        <v>0</v>
      </c>
      <c r="H29" s="4">
        <f>SUM(H3:H28)</f>
        <v>26000</v>
      </c>
    </row>
  </sheetData>
  <mergeCells count="2">
    <mergeCell ref="A1:H1"/>
    <mergeCell ref="A29:E29"/>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2016年微课、慕课、仿真课件、试题库、思政专项</vt:lpstr>
      <vt:lpstr>2016年课程建设</vt:lpstr>
      <vt:lpstr>2017质量工程项目</vt:lpstr>
      <vt:lpstr>2017年重点项目</vt:lpstr>
      <vt:lpstr>2017一般性项目</vt:lpstr>
      <vt:lpstr>2017指令性项目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jwc07</dc:creator>
  <cp:lastModifiedBy>jwc07</cp:lastModifiedBy>
  <cp:lastPrinted>2017-09-29T00:43:31Z</cp:lastPrinted>
  <dcterms:created xsi:type="dcterms:W3CDTF">2006-09-13T11:21:00Z</dcterms:created>
  <dcterms:modified xsi:type="dcterms:W3CDTF">2017-10-09T03:04:23Z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